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Vivek\Desktop\Attachments\Attachment 25 State Drug Procurement and Distribution System Assessment Criteria\"/>
    </mc:Choice>
  </mc:AlternateContent>
  <bookViews>
    <workbookView xWindow="0" yWindow="0" windowWidth="10215" windowHeight="762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Sheet1!$2:$2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" i="2" l="1"/>
  <c r="J4" i="1"/>
  <c r="K4" i="1"/>
  <c r="L4" i="1"/>
</calcChain>
</file>

<file path=xl/sharedStrings.xml><?xml version="1.0" encoding="utf-8"?>
<sst xmlns="http://schemas.openxmlformats.org/spreadsheetml/2006/main" count="530" uniqueCount="527">
  <si>
    <t xml:space="preserve">State has efficient and transparent drug procurement mechanism </t>
  </si>
  <si>
    <t xml:space="preserve">ME 1.1 </t>
  </si>
  <si>
    <t>ME 1.4</t>
  </si>
  <si>
    <t xml:space="preserve">EDL  developed taking in consideration national and international documents </t>
  </si>
  <si>
    <t xml:space="preserve">At least in three years </t>
  </si>
  <si>
    <t xml:space="preserve">State ensures quality of drugs procured and dispensed </t>
  </si>
  <si>
    <t xml:space="preserve">State conduct regular training / sensitization workshops for rational use of drugs </t>
  </si>
  <si>
    <t xml:space="preserve">State has developed  and published guidelines for rational use of drugs </t>
  </si>
  <si>
    <t xml:space="preserve">STGs are available at point of use </t>
  </si>
  <si>
    <t xml:space="preserve">State has defined criteria for prescription audit </t>
  </si>
  <si>
    <t xml:space="preserve">Finding of Prescription audit are collated and analysed </t>
  </si>
  <si>
    <t xml:space="preserve">Dedicated quality control cell </t>
  </si>
  <si>
    <t xml:space="preserve">Board of directors Cells Procurement, supplies, logistics, , finance, IT, </t>
  </si>
  <si>
    <t>senior doctors from medical colleges, in-service/retired pharmacology experts, Sate health officials Procurement, Logistic and Quality section, subject experts, Finance Dept.</t>
  </si>
  <si>
    <t xml:space="preserve">EDL includes consumables , surgical items and supplies </t>
  </si>
  <si>
    <t xml:space="preserve">3 years </t>
  </si>
  <si>
    <t xml:space="preserve">GMP Certificate </t>
  </si>
  <si>
    <t xml:space="preserve">Shelf life of product is defined </t>
  </si>
  <si>
    <t xml:space="preserve">Drugs/consumables are not procured at any condition higher than market price </t>
  </si>
  <si>
    <t xml:space="preserve">Supplier are selected on L1 bases </t>
  </si>
  <si>
    <t>Not more than 25%  
10% PSU
15% SSU</t>
  </si>
  <si>
    <t xml:space="preserve">At least for one quarter </t>
  </si>
  <si>
    <t xml:space="preserve">Buffer stock is defined at state level </t>
  </si>
  <si>
    <t xml:space="preserve">District drug ware houses are adequately staffed </t>
  </si>
  <si>
    <t xml:space="preserve">• Heavy Duty Racking System 8’ feet
•  Heavy Duty Racking System 14’ feet, 
• Hydraulic Hand pallet trucks
• Pallets 
• Side Racks
</t>
  </si>
  <si>
    <t xml:space="preserve">5 days for collecting the sample </t>
  </si>
  <si>
    <t xml:space="preserve">3 days </t>
  </si>
  <si>
    <t xml:space="preserve">At least 1% </t>
  </si>
  <si>
    <t>Indent generation  and issuance of drugs to hospitals/institutions</t>
  </si>
  <si>
    <t xml:space="preserve">Software has module quality control </t>
  </si>
  <si>
    <t>helps to locate drugs in various warehouses and facilitate transfer of drugs between drug warehouses whenever needed</t>
  </si>
  <si>
    <t>Sample register desk for recording the receipt of sample, return of sample and disposing of sample</t>
  </si>
  <si>
    <t xml:space="preserve">Payment is done through e-banking/CBS </t>
  </si>
  <si>
    <t xml:space="preserve">Centralized payment to all stakeholders </t>
  </si>
  <si>
    <t>suppliers, labs, other  service providers</t>
  </si>
  <si>
    <t xml:space="preserve">10% reserve </t>
  </si>
  <si>
    <t xml:space="preserve">10 % of total budget </t>
  </si>
  <si>
    <t>Use of non-essential drugs be justified by the concerned doctor,</t>
  </si>
  <si>
    <t xml:space="preserve">help-line. Patients are free to call this number if they do not get medicines from the facilities. </t>
  </si>
  <si>
    <t xml:space="preserve">Monthly </t>
  </si>
  <si>
    <t>ME 1. 3</t>
  </si>
  <si>
    <t xml:space="preserve">ME 1.2 </t>
  </si>
  <si>
    <t xml:space="preserve">State has established system for quality assurance of drugs </t>
  </si>
  <si>
    <t xml:space="preserve">ME 3.1 </t>
  </si>
  <si>
    <t xml:space="preserve">ME 3.2 </t>
  </si>
  <si>
    <t>ME 3.3</t>
  </si>
  <si>
    <t>ME 3.4</t>
  </si>
  <si>
    <t xml:space="preserve">ME 3.5 </t>
  </si>
  <si>
    <t xml:space="preserve">EDL are revised at periodic intervals </t>
  </si>
  <si>
    <t xml:space="preserve">ME 4.1 </t>
  </si>
  <si>
    <t>ME 4.2</t>
  </si>
  <si>
    <t xml:space="preserve">ME 4.3 </t>
  </si>
  <si>
    <t>ME 5.1</t>
  </si>
  <si>
    <t xml:space="preserve">ME 5.2 </t>
  </si>
  <si>
    <t>ME 2.1</t>
  </si>
  <si>
    <t xml:space="preserve">ME 2.2 </t>
  </si>
  <si>
    <t>ME 2.3</t>
  </si>
  <si>
    <t xml:space="preserve">Every two year </t>
  </si>
  <si>
    <t xml:space="preserve">State prepares drug formulary based on EDL </t>
  </si>
  <si>
    <t xml:space="preserve">Includes indication, dosages and formulations , side effects, contraindication and interaction of drugs </t>
  </si>
  <si>
    <t xml:space="preserve">Drug Formulary is available at the facility level </t>
  </si>
  <si>
    <t xml:space="preserve">Training has been provided on STGs </t>
  </si>
  <si>
    <t xml:space="preserve">Distribution of STGs to health care providers free of cost </t>
  </si>
  <si>
    <t xml:space="preserve">Facility ensures availability of essential drugs free of cost at the public health facilities </t>
  </si>
  <si>
    <t xml:space="preserve">Free drug scheme has been implemented at state </t>
  </si>
  <si>
    <t xml:space="preserve">Free drug Scheme includes consumables and surgical supplies </t>
  </si>
  <si>
    <t>In local language , Updated daily</t>
  </si>
  <si>
    <t xml:space="preserve">Drug availability status is displayed at the dispensary/indoors </t>
  </si>
  <si>
    <t>Jan Aushadhalaya</t>
  </si>
  <si>
    <t xml:space="preserve">State has formulated and disseminated essential drug list </t>
  </si>
  <si>
    <t xml:space="preserve">State has formulated Essential drug list </t>
  </si>
  <si>
    <t xml:space="preserve">Drugs for local endemics are included </t>
  </si>
  <si>
    <t xml:space="preserve">Published standard treatment guidelines with enabling orders </t>
  </si>
  <si>
    <t xml:space="preserve">State ensures  adequate structural arrangements  for storage of drugs </t>
  </si>
  <si>
    <t xml:space="preserve">Desktop Computers
 Printer
Bar Code Reader &amp; Printer 
</t>
  </si>
  <si>
    <t xml:space="preserve">• Cold place(2O-80  C)- Walk-in-Coolers  ILRs 
• Cool place(80 - 280  C) - 
 Air Conditioners in Rooms
</t>
  </si>
  <si>
    <t>Adequate facilities for storage of medicines</t>
  </si>
  <si>
    <t>Quarantine area for storing of medicines waiting for quality check approval</t>
  </si>
  <si>
    <t xml:space="preserve">Walk-in-Cooler </t>
  </si>
  <si>
    <t>Area for “Not of Standard Quality Drugs”(NOSQ)</t>
  </si>
  <si>
    <t>Space for loading and unloading of supplies</t>
  </si>
  <si>
    <t xml:space="preserve">• Officer in-charge 
• Pharmacist 1(Warehouse Storage Manager)
• Pharmacist 2 (Hospital Supply Manager)
• Data Entry Operators (2)
• Helpers(need based)
• Security man(need based)
</t>
  </si>
  <si>
    <t xml:space="preserve">Checkpoint </t>
  </si>
  <si>
    <t xml:space="preserve">Per Capita drug expenditure </t>
  </si>
  <si>
    <t xml:space="preserve">Per patient drug expenditure </t>
  </si>
  <si>
    <t xml:space="preserve">Drug coverage against NLEM </t>
  </si>
  <si>
    <t xml:space="preserve">Cycle time for Quality Testing </t>
  </si>
  <si>
    <t xml:space="preserve">% of drugs expired in last one year </t>
  </si>
  <si>
    <t xml:space="preserve">with competent technical experts like biomedical engineer </t>
  </si>
  <si>
    <t xml:space="preserve">Indian companies Act 1956 </t>
  </si>
  <si>
    <t xml:space="preserve">Procurement of drugs is done through a two-bid system </t>
  </si>
  <si>
    <t xml:space="preserve">Technical and Financial Bids </t>
  </si>
  <si>
    <t xml:space="preserve">GMP certification is mandatory for manufacturer </t>
  </si>
  <si>
    <t xml:space="preserve">Labelling and Packaging of product is defined in criteria </t>
  </si>
  <si>
    <t xml:space="preserve">Cycle time for supplying the products is defined </t>
  </si>
  <si>
    <t xml:space="preserve">45 days for general 60 days for imported items </t>
  </si>
  <si>
    <t xml:space="preserve">State has system for maintain transparency and credibility in drug procurement system </t>
  </si>
  <si>
    <t xml:space="preserve">State has criteria and system for blacklisting defaulter drug companies </t>
  </si>
  <si>
    <t xml:space="preserve">Payment of drugs is made in defined cycle time </t>
  </si>
  <si>
    <t xml:space="preserve"> CBS / NEFT /RTGS 
No Physical Cheques </t>
  </si>
  <si>
    <t xml:space="preserve">State ensures adequate allocation and optimal utilization of financial resources </t>
  </si>
  <si>
    <t xml:space="preserve">Calculation for financial resources has been done in a scientific manner </t>
  </si>
  <si>
    <t xml:space="preserve">Per capita, factoring in the burden of disease </t>
  </si>
  <si>
    <t xml:space="preserve">There is provision for reserve budget for exigencies </t>
  </si>
  <si>
    <t xml:space="preserve">Rational preferential allocation is given to Public sector units and Small scale industries </t>
  </si>
  <si>
    <t xml:space="preserve">At least for two months </t>
  </si>
  <si>
    <t xml:space="preserve">Budget allocation for different level of facilities is defined according to level of care and bed strength </t>
  </si>
  <si>
    <t xml:space="preserve">State has adequate structure for quality control of drugs </t>
  </si>
  <si>
    <t xml:space="preserve">State empanelled competent laboratories for quality testing of drugs </t>
  </si>
  <si>
    <t xml:space="preserve">There is a system for reporting Adverse drug reaction </t>
  </si>
  <si>
    <t>Check no of drug reactions reported in last one year</t>
  </si>
  <si>
    <t xml:space="preserve">Service providers has been sensitized how to report adverse drug reactions </t>
  </si>
  <si>
    <t xml:space="preserve">In case of sever drug reaction there is system for prohibition of further distribution and recall of such drugs </t>
  </si>
  <si>
    <t xml:space="preserve">In case of any complaint there is provision for inspection of such drugs by central agency </t>
  </si>
  <si>
    <t xml:space="preserve">One part of samples are kept as control samples and for further retesting </t>
  </si>
  <si>
    <t xml:space="preserve">Anonymity of the sample are maintained </t>
  </si>
  <si>
    <t xml:space="preserve">System for concealing the identity by stickers/ink etc </t>
  </si>
  <si>
    <t xml:space="preserve">There is s system for codification of samples </t>
  </si>
  <si>
    <t xml:space="preserve">Each sample is codified before sending it to lab </t>
  </si>
  <si>
    <t xml:space="preserve">Cycle time for sending samples to lab is defined and adhered </t>
  </si>
  <si>
    <t xml:space="preserve">State has adequate infrastructure and credible management system for storage and distribution of drugs and consumables </t>
  </si>
  <si>
    <t>Drug warehouses are available at every district headquarters</t>
  </si>
  <si>
    <t xml:space="preserve">Storage equipments are provide adequately at district ware houses </t>
  </si>
  <si>
    <t xml:space="preserve">Cold storage equipments are provide adequately </t>
  </si>
  <si>
    <t xml:space="preserve">Adequate security measures to avoid pilferages </t>
  </si>
  <si>
    <t xml:space="preserve">State ensures safe and scientific storage of drugs </t>
  </si>
  <si>
    <t xml:space="preserve">District ware houses ensures that drugs are kept at optimum temperature </t>
  </si>
  <si>
    <t xml:space="preserve">State has adequate arrangement for drug stocks for disaster/disease out break </t>
  </si>
  <si>
    <t xml:space="preserve">Stock registers are maintained and daily updated at drug stores </t>
  </si>
  <si>
    <t xml:space="preserve">There is system of sharing of near expiry/slow moving drugs to other warehouses </t>
  </si>
  <si>
    <t xml:space="preserve">State has adequate arrangement for transportation of drugs </t>
  </si>
  <si>
    <t xml:space="preserve">Adequate special vehicles are available for transportation of vaccines and others drugs requires controlled temperature </t>
  </si>
  <si>
    <t xml:space="preserve">Drugs are directly supplied to District warehouses from manufacture </t>
  </si>
  <si>
    <t xml:space="preserve">Route chart is prepared at district level for smooth distribution of medicine form District Drug Ware House </t>
  </si>
  <si>
    <t xml:space="preserve">Pooled vehicles are used for distribution of drugs </t>
  </si>
  <si>
    <t xml:space="preserve">Delivery schedule log book are maintained for drug transportation  vehicle </t>
  </si>
  <si>
    <t xml:space="preserve">State has scientific inventory management system in place </t>
  </si>
  <si>
    <t xml:space="preserve">State has developed a inventory management software for logistic management of drug </t>
  </si>
  <si>
    <t>All the facility level stores connected with inventory management software</t>
  </si>
  <si>
    <t xml:space="preserve">Software has a module for indenting </t>
  </si>
  <si>
    <t>Software has module Drug locator and transfer of drugs</t>
  </si>
  <si>
    <t xml:space="preserve">Software has module for Processing of bills and supplier payment </t>
  </si>
  <si>
    <t xml:space="preserve">Drugs are supplied for indented quantity only </t>
  </si>
  <si>
    <t xml:space="preserve">No dumping of drugs at facility </t>
  </si>
  <si>
    <t xml:space="preserve">Passbook system is used for indenting the drugs </t>
  </si>
  <si>
    <t xml:space="preserve">District ware houses and facility level stores calculate and maintain buffer stocks </t>
  </si>
  <si>
    <t xml:space="preserve">Bin Cards are maintained at drug stores /dispensaries </t>
  </si>
  <si>
    <t xml:space="preserve">Establishment of EDL with enabling government order </t>
  </si>
  <si>
    <t xml:space="preserve">EDL for Sub centre, PHC, CHC, SDH, DH and Tertiary care hospitals </t>
  </si>
  <si>
    <t xml:space="preserve">Compliance with NLEM, WHO etc </t>
  </si>
  <si>
    <t xml:space="preserve">Cost and cost effectiveness is considered while formulating EDL </t>
  </si>
  <si>
    <t xml:space="preserve">Disease control program, JSSK etc </t>
  </si>
  <si>
    <t xml:space="preserve">EDL is developed taking in consideration the specific local disease burden/ morbidity profile </t>
  </si>
  <si>
    <t xml:space="preserve">EDL contains strength and packing size of the drugs/consumable </t>
  </si>
  <si>
    <t xml:space="preserve">State has developed and established Standard treatment guidelines </t>
  </si>
  <si>
    <t xml:space="preserve">State has developed standard treatment guidelines </t>
  </si>
  <si>
    <t xml:space="preserve">Standard treatment guidelines are disseminated effectively </t>
  </si>
  <si>
    <t xml:space="preserve">Evidence based regular updating of STGs is done </t>
  </si>
  <si>
    <t>Initiatives are taken for dissemination and ensuing compliance to STG in private sector also</t>
  </si>
  <si>
    <t xml:space="preserve">Standard Treatment Guidelines are formulated taking in consideration the level of care </t>
  </si>
  <si>
    <t>Separate guidelines for Primary and Secondary care</t>
  </si>
  <si>
    <t xml:space="preserve">Standard treatment Guidelines are integrated with national disease control program </t>
  </si>
  <si>
    <t xml:space="preserve">Standard Treatment Guidelines are developed in participatory way involving end user </t>
  </si>
  <si>
    <t xml:space="preserve">Standard treatment guidelines are user friendly and easy to read </t>
  </si>
  <si>
    <t xml:space="preserve">State ensures rational prescription and use of drugs </t>
  </si>
  <si>
    <t xml:space="preserve">There is prevision of keeping one copy of prescription with the health care facility </t>
  </si>
  <si>
    <t xml:space="preserve">Provision of duplicate copy of prescription  
Self carbonated copy </t>
  </si>
  <si>
    <t xml:space="preserve">Formats for Prescription audits available </t>
  </si>
  <si>
    <t xml:space="preserve">Corrective actions are taken based on findings of Prescription audits </t>
  </si>
  <si>
    <t xml:space="preserve">State provides training  for prescription audit to DTC members </t>
  </si>
  <si>
    <t xml:space="preserve">Adequate sample is taken for prescription audit </t>
  </si>
  <si>
    <t xml:space="preserve">State ensures accessibility and affordability of drugs to end user </t>
  </si>
  <si>
    <t xml:space="preserve">Formally decreased with enabling government order </t>
  </si>
  <si>
    <t>Free Drug scheme is universal in nature</t>
  </si>
  <si>
    <t xml:space="preserve">Includes all categories of patients  BPL/or Non BPL </t>
  </si>
  <si>
    <t xml:space="preserve">No document /administrative procedure is required for access to free drugs </t>
  </si>
  <si>
    <t xml:space="preserve">Drugs are given based on valid prescription without requirement of any BPL, Adhaaar, ration card etc </t>
  </si>
  <si>
    <t xml:space="preserve">Free drug scheme includes Blood and Blood components </t>
  </si>
  <si>
    <t xml:space="preserve">Syringes, IV Sets, Suture and dressing materials etc are included </t>
  </si>
  <si>
    <t xml:space="preserve">There is system for ensuring drug availability at IPD, Emergency after normal working house of store </t>
  </si>
  <si>
    <t xml:space="preserve">Drug Stores are accessible after routine hours </t>
  </si>
  <si>
    <t xml:space="preserve">State monitors stock out situations at different level </t>
  </si>
  <si>
    <t xml:space="preserve">State provides adequate drug dispensing counters as per load of the patients to reduce the waiting time </t>
  </si>
  <si>
    <t xml:space="preserve">State informs community/patients of free drug entitlements </t>
  </si>
  <si>
    <t xml:space="preserve">Free drug entitlements are displayed at the facility in local language </t>
  </si>
  <si>
    <t>Information about scheme is displayed at the public health facilities and other public places like railway station etc .</t>
  </si>
  <si>
    <t xml:space="preserve">Drugs are arranged at the dispensary so visible  to patients </t>
  </si>
  <si>
    <t xml:space="preserve">A person is responsible at every facility of ensuring availability of drugs </t>
  </si>
  <si>
    <t xml:space="preserve">Provision of low cost generic drug store for drugs not covered in EDL </t>
  </si>
  <si>
    <t xml:space="preserve">Patients are counselled for use of drugs </t>
  </si>
  <si>
    <t xml:space="preserve">By Pharmacist / Doctored </t>
  </si>
  <si>
    <t xml:space="preserve">State has program for Public education on drugs and its rational use </t>
  </si>
  <si>
    <t xml:space="preserve">Through mass media, NGOs, Print Media, Workshops etc </t>
  </si>
  <si>
    <t xml:space="preserve">% of drugs available against EDL </t>
  </si>
  <si>
    <t xml:space="preserve">No of stock out incidences reported in last quarter </t>
  </si>
  <si>
    <t xml:space="preserve">Lead time for receipt of drug at district drug ware houses </t>
  </si>
  <si>
    <t xml:space="preserve">No. of Batches failed in quality testing </t>
  </si>
  <si>
    <t xml:space="preserve">State has a functional central procurement agency for drugs/consumables and Equipments </t>
  </si>
  <si>
    <t xml:space="preserve">Drugs, consumables, surgical supplies, equipments and instruments including diagnostic equipments and reagents </t>
  </si>
  <si>
    <t xml:space="preserve">Procurement, Quality control , distribution and ensuring rational use of drugs </t>
  </si>
  <si>
    <t xml:space="preserve">Drug controller, state health officials and finance department </t>
  </si>
  <si>
    <t xml:space="preserve">No intermediary  companies </t>
  </si>
  <si>
    <t xml:space="preserve">Stock outs, change in morbidity/epidemiological / demographical profile is factored in while doing estimation </t>
  </si>
  <si>
    <t xml:space="preserve">Generator and UPS/Inverter as per load </t>
  </si>
  <si>
    <t xml:space="preserve">Representatives of clinical departments, Clinical microbiologist/ lab technician , Nursing staff, Hospital administration, pharmacist and medical record department </t>
  </si>
  <si>
    <t xml:space="preserve">There is a enabling order from state administration regarding writing prescription in generic name only </t>
  </si>
  <si>
    <t xml:space="preserve">Step  1- Counselling by Unit head and DTC members has to be done
Step 2 -Written advice to the concerned doctor by Supdt../PMO/CM*HO/MO I/C with copy to the department
Step 3-Case may be referred to Principal Secretary Health &amp; FW /Med. Education for disciplinary action
</t>
  </si>
  <si>
    <t xml:space="preserve">Waiting time should not be more than 30 minutes </t>
  </si>
  <si>
    <t xml:space="preserve">MS, MO I/C , BMO as per level of facility </t>
  </si>
  <si>
    <t xml:space="preserve">A Central Procurement Agency is established in the state and having autonomy in its functioning. </t>
  </si>
  <si>
    <t xml:space="preserve">The Procurement Agency has mandate for procurement of full range for drugs, consumables, reagents and equipment. </t>
  </si>
  <si>
    <t>The system of the procurement, its quality control procedure, punitive action methodology in case of non-compliance, and internal system &amp; processes are documented and are available on the Public domain.</t>
  </si>
  <si>
    <t>Agency has dedicated technical advisory committee constituted and it has representation from independent domain experts.</t>
  </si>
  <si>
    <t xml:space="preserve">Internal organisational structure of the procurement organisation is delineated and well - defined. There is no-conflict of interest like situation internally between functional departments and externally as well. </t>
  </si>
  <si>
    <t xml:space="preserve">Tender evaluation/ purchase committees and purchase committee are formed, the committees are broad based and have subject matter expert on board. </t>
  </si>
  <si>
    <t xml:space="preserve">Procurement is done though a transparent  'e-tendering' process </t>
  </si>
  <si>
    <t xml:space="preserve">Criteria for technical evaluation are defined, in the tender document and had been communicated to all bidders, before hand </t>
  </si>
  <si>
    <t xml:space="preserve">Only manufacturer of the items or direct importers are qualified </t>
  </si>
  <si>
    <t xml:space="preserve">Minimum turn-over is defined in the selection criteria </t>
  </si>
  <si>
    <t xml:space="preserve">Minimum experience for production of the item is defined </t>
  </si>
  <si>
    <t xml:space="preserve">L2 and L3 are identified and listed, if they agree to match the L-1 rate </t>
  </si>
  <si>
    <t xml:space="preserve">Name of the blacklisted companies are displayed in the Public Domain. </t>
  </si>
  <si>
    <t>Procedure for re-listing of drug companies is defined in charter / TOR of the Procurement Organisation</t>
  </si>
  <si>
    <t xml:space="preserve">Sufficient budget has been provided for procurement of the essential drugs </t>
  </si>
  <si>
    <t>There is provision of local purchase in condition of exigencies and Stock-outs</t>
  </si>
  <si>
    <t xml:space="preserve">Estimation of quantity of drugs to be procured is done based on consumption data for the previous year using scientific methods </t>
  </si>
  <si>
    <t>Purchase order is given on centrally</t>
  </si>
  <si>
    <t>Purchase order is based minimum required stock (Buffer Stock), consumption pattern and lead time</t>
  </si>
  <si>
    <t xml:space="preserve">Selection of empanelled laboratories is done on rotation basis </t>
  </si>
  <si>
    <t xml:space="preserve">There is an enabling government order for reporting of adverse drug events to authorities </t>
  </si>
  <si>
    <t>There is provision of sharing Quality Control pass report of each batch of drug with the central agency (procurement organisation)</t>
  </si>
  <si>
    <t xml:space="preserve">Bills are cleared only after a valid Quality Control report for each batch has been obtained by the procurement organisation </t>
  </si>
  <si>
    <t>Each batch of the drug is subjected to quality control test before releasing the drugs to health facilities for general usage.</t>
  </si>
  <si>
    <t>Drugs failed in quality tests are called back and are stored separately, with a procedure being in place to ensure that such failed drugs do not get issued inadvertently</t>
  </si>
  <si>
    <t xml:space="preserve">Random retesting of batches of drugs at  storage in ware house/ facility level drug store, in event of reporting of adverse reactions. </t>
  </si>
  <si>
    <t xml:space="preserve">Quality samples for a batch are pooled from all warehouses before sending to lab </t>
  </si>
  <si>
    <t xml:space="preserve">State has defined the minimum infrastructure and storage equipments should be available at district warehouses / Facility Level drug stores </t>
  </si>
  <si>
    <t xml:space="preserve">IT equipments and software are provided adequately </t>
  </si>
  <si>
    <t xml:space="preserve">Adequate power back-up is available </t>
  </si>
  <si>
    <t>Rodent and pest control measures are in place</t>
  </si>
  <si>
    <t>Work space for the staff with office infrastructure is available</t>
  </si>
  <si>
    <t xml:space="preserve">Drug warehouses have administrative linkages /control with central procurement agency </t>
  </si>
  <si>
    <t>Storage temperature is monitored in cold room and for those items, which require storage a low temperature.</t>
  </si>
  <si>
    <t xml:space="preserve">Dedicated budget has been allotted for transportation of drugs to facilities </t>
  </si>
  <si>
    <t xml:space="preserve">Pharmacists at facility level have been trained for estimation of drug requirement by scientific methods </t>
  </si>
  <si>
    <t xml:space="preserve">Updated versions of EDL are periodically disseminated and are available for different level of facilities </t>
  </si>
  <si>
    <t xml:space="preserve">Drugs and therapeutic committees are constituted at  district hospital and above level of facilities </t>
  </si>
  <si>
    <t>Drug and therapeutic committees have representation of all concerned department and also independent experts</t>
  </si>
  <si>
    <t>Diagnosis is written on the prescription</t>
  </si>
  <si>
    <t xml:space="preserve">Prescription audit is done at regular interval </t>
  </si>
  <si>
    <t xml:space="preserve">There is a grievance redressal system in case of non availability of essential drugs </t>
  </si>
  <si>
    <t xml:space="preserve">Fire safety equipment are available at key locations, and have been serviced periodically. Staff is aware of their usage. </t>
  </si>
  <si>
    <t xml:space="preserve">State has an established procedure for selecting suppliers for  drugs/consumables and equipments </t>
  </si>
  <si>
    <t xml:space="preserve">State ensures optimal estimation of requirements and purchasing of drugs </t>
  </si>
  <si>
    <t>State ensures rational prescription practices</t>
  </si>
  <si>
    <t xml:space="preserve">ME 5.3 </t>
  </si>
  <si>
    <t>ME 5.4</t>
  </si>
  <si>
    <t xml:space="preserve">State measures drug availability and accessibility indicators and tries to improve it to reach national benchmarks. </t>
  </si>
  <si>
    <t xml:space="preserve">Drugs are procured only in generic name </t>
  </si>
  <si>
    <t xml:space="preserve">Physical verification of inventory is done periodically </t>
  </si>
  <si>
    <t>Expiry and near expiry drug list are maintained at drug stores/ dispensaries</t>
  </si>
  <si>
    <t xml:space="preserve">The entry and exit of personnel inside the facility is monitored </t>
  </si>
  <si>
    <t>The facility is classified into areas clearly demarcating areas with restricted entry</t>
  </si>
  <si>
    <t xml:space="preserve">Physical infrastructure of the warehouses is in sound condition </t>
  </si>
  <si>
    <t xml:space="preserve">Verification of quality and quantity is done before dispatch of drugs to the facilities by authorized person </t>
  </si>
  <si>
    <t xml:space="preserve">Lead time for drug receipt at facility after indenting to warehouse </t>
  </si>
  <si>
    <t xml:space="preserve">Cycle time for resolving stock out situation at each level of facility </t>
  </si>
  <si>
    <t xml:space="preserve">Drugs are arranged and labelled in store in a systemic way </t>
  </si>
  <si>
    <t xml:space="preserve">Reorder level is defined for each category of drugs </t>
  </si>
  <si>
    <t xml:space="preserve">Look alike and sound alike drugs are stored in separate area </t>
  </si>
  <si>
    <t>Periodic check for contamination of any kind in the product or unexpected dilution/concentration in product mass</t>
  </si>
  <si>
    <t xml:space="preserve">Parameters for quality control at lab are defined </t>
  </si>
  <si>
    <t xml:space="preserve">Adverse drug reactions are being reported to authorities as per law </t>
  </si>
  <si>
    <t xml:space="preserve">State has analyse ADR data taken action on adverse drug reactions reported to it </t>
  </si>
  <si>
    <t xml:space="preserve">There is established procedure for safe storage, retention and disposal of records </t>
  </si>
  <si>
    <t>Procurement agency has valid registration under requisite law</t>
  </si>
  <si>
    <t xml:space="preserve">Cycle time for sending samples for pre release testing to quality cell  is defined and adhered </t>
  </si>
  <si>
    <t xml:space="preserve">Only drugs from essential drug list are prescribed except when it is unavoidable </t>
  </si>
  <si>
    <t xml:space="preserve">routinely medicines are to be prescribed for 3 days but can be extended up to 7 days in special cases; however for </t>
  </si>
  <si>
    <t>chronic cases medicines may be prescribed for up to 1 month</t>
  </si>
  <si>
    <t xml:space="preserve">Transparent glass panes at dispensary </t>
  </si>
  <si>
    <t>Defined for different categories of products</t>
  </si>
  <si>
    <t xml:space="preserve">State has documented and approved  standard operating procedures for selecting suppliers </t>
  </si>
  <si>
    <t xml:space="preserve">State has documented and approved  standard operating procedures for purchasing process </t>
  </si>
  <si>
    <t xml:space="preserve">Empanelled testing labs has quality management system in place </t>
  </si>
  <si>
    <t xml:space="preserve">Preferably NABL certified / Other quality certification </t>
  </si>
  <si>
    <t>stability, bio-availability, chemical/biological composition and any other parameter deemed necessary such as sterility in case of sterile products</t>
  </si>
  <si>
    <t xml:space="preserve">Time frame for reporting adverse drug reaction is determined and monitored </t>
  </si>
  <si>
    <t xml:space="preserve">There is system for physical verification of product packaging, labels and external appearances in while receiving the drug in warehouse </t>
  </si>
  <si>
    <t xml:space="preserve">There is system for periodic and random physical check of drug for any inconsistency during storage </t>
  </si>
  <si>
    <t xml:space="preserve">Criteria for physical verification at receiving and  subsequent verification at storage is defined </t>
  </si>
  <si>
    <t xml:space="preserve">There has been planned resource allocation for up gradation / maintenance of district warehouses </t>
  </si>
  <si>
    <t xml:space="preserve">No Cracks, seepage, chipping of plaster, broken window panes etc. </t>
  </si>
  <si>
    <t>There is established procedure and adequate financial resource for periodic maintenance of warehouses</t>
  </si>
  <si>
    <t xml:space="preserve">There is system for disposal of unused/expired drugs as per pollution control board  </t>
  </si>
  <si>
    <t xml:space="preserve">There is a system for using the near expiry drugs before end of its shelf life </t>
  </si>
  <si>
    <t xml:space="preserve">There is system for periodic cleaning of storage area </t>
  </si>
  <si>
    <t xml:space="preserve">There is established procure for identification and segregation of damaged/ not for fit/Expiry drugs  for use drugs </t>
  </si>
  <si>
    <t xml:space="preserve">There are documented standard operating procedures for optimal and safe storage of drugs </t>
  </si>
  <si>
    <t xml:space="preserve">Alphabetical , Type and category of drugs </t>
  </si>
  <si>
    <t xml:space="preserve">Time and quantity of drugs received are entered by each facility in vehicle log book </t>
  </si>
  <si>
    <t xml:space="preserve">Efficiency of transportation system is monitored regularly </t>
  </si>
  <si>
    <t xml:space="preserve">Timeliness is monitored </t>
  </si>
  <si>
    <t xml:space="preserve">Training has been provided  to pharmacist/store in charges for estimation of requirements and inventory management </t>
  </si>
  <si>
    <t xml:space="preserve">Stores has defined minimum stock category of drug as per there consumption pattern </t>
  </si>
  <si>
    <t xml:space="preserve">First expiry first out policy is established and ensured at drug stores </t>
  </si>
  <si>
    <t>Psychotropic and Narcotic Drugs are kept at secure place as per law</t>
  </si>
  <si>
    <t>State has an efficient and responsive distribution system that ensures no stock outs under all circumstances</t>
  </si>
  <si>
    <t xml:space="preserve">There is established procure for delivering the drugs in on urgent basis in case of stock out/emergency </t>
  </si>
  <si>
    <t xml:space="preserve">Drug stock outs are recorded and analysed </t>
  </si>
  <si>
    <t xml:space="preserve">There is system for recording and  informing the incidences when warehouse unable to provide indented quantity in time </t>
  </si>
  <si>
    <t xml:space="preserve">Third party /independent pres prescription audits are conducted at regular interval </t>
  </si>
  <si>
    <t xml:space="preserve">Drug Dispensing quantity is defined and adhered for regular patients </t>
  </si>
  <si>
    <t xml:space="preserve">Drug Dispensing quantity is defined and adhered for chronic patients </t>
  </si>
  <si>
    <t xml:space="preserve">At least for BPL and JSSK entitlements 
For Thalassemia and Haemophilia Patients </t>
  </si>
  <si>
    <t xml:space="preserve">S. No </t>
  </si>
  <si>
    <t xml:space="preserve">Compliance  </t>
  </si>
  <si>
    <t>CP 1.1.1</t>
  </si>
  <si>
    <t>CP 1.1.2</t>
  </si>
  <si>
    <t>CP 1.1.3</t>
  </si>
  <si>
    <t>CP 1.1.4</t>
  </si>
  <si>
    <t>CP 1.1.5</t>
  </si>
  <si>
    <t>CP 1.1.6</t>
  </si>
  <si>
    <t>CP 1.2 .1</t>
  </si>
  <si>
    <t>CP 1.2 .2</t>
  </si>
  <si>
    <t>CP 1.2 .3</t>
  </si>
  <si>
    <t>CP 1.2 .4</t>
  </si>
  <si>
    <t>CP 1.2 .5</t>
  </si>
  <si>
    <t>CP 1.2 .6</t>
  </si>
  <si>
    <t>CP 1.2 .7</t>
  </si>
  <si>
    <t>CP 1.2 .8</t>
  </si>
  <si>
    <t>CP 1.2 ..9</t>
  </si>
  <si>
    <t xml:space="preserve">CP 1.2 .10 </t>
  </si>
  <si>
    <t>CP 1.2 .11</t>
  </si>
  <si>
    <t>CP 1.2 .12</t>
  </si>
  <si>
    <t>CP 1.2.13</t>
  </si>
  <si>
    <t xml:space="preserve">CP 1.2.14 </t>
  </si>
  <si>
    <t>CP 1.3.1</t>
  </si>
  <si>
    <t>CP 1.3.2</t>
  </si>
  <si>
    <t>CP 1.3.3</t>
  </si>
  <si>
    <t>CP 1.3.4</t>
  </si>
  <si>
    <t>CP 1.3.5</t>
  </si>
  <si>
    <t>CP 1.3.6</t>
  </si>
  <si>
    <t>CP 1.4.1</t>
  </si>
  <si>
    <t>CP 1.4.2</t>
  </si>
  <si>
    <t>CP 1.4.3</t>
  </si>
  <si>
    <t>CP 1.4.4</t>
  </si>
  <si>
    <t>CP 1.4.5</t>
  </si>
  <si>
    <t>CP 1.4.6</t>
  </si>
  <si>
    <t>CP 1.4.7</t>
  </si>
  <si>
    <t>CP 1.4.8</t>
  </si>
  <si>
    <t>CP 1.4.9</t>
  </si>
  <si>
    <t>CP 1.4.10</t>
  </si>
  <si>
    <t>CP 2.1.1</t>
  </si>
  <si>
    <t>CP 2.1.2</t>
  </si>
  <si>
    <t>CP 2.1.3</t>
  </si>
  <si>
    <t>CP 2.1.4</t>
  </si>
  <si>
    <t>CP 2.1.5</t>
  </si>
  <si>
    <t>CP 2.2.1</t>
  </si>
  <si>
    <t>CP 2.2.2</t>
  </si>
  <si>
    <t>CP 2.2.3</t>
  </si>
  <si>
    <t>CP 2.2.4</t>
  </si>
  <si>
    <t>CP 2.2.5</t>
  </si>
  <si>
    <t>CP 2.3.1</t>
  </si>
  <si>
    <t>CP 2.3.2</t>
  </si>
  <si>
    <t>CP 2.3.3</t>
  </si>
  <si>
    <t>CP 2.3.4</t>
  </si>
  <si>
    <t>CP 2.3.5</t>
  </si>
  <si>
    <t>CP 2.3.6</t>
  </si>
  <si>
    <t>CP 2.3.7</t>
  </si>
  <si>
    <t>CP 2.3.8</t>
  </si>
  <si>
    <t>CP 2.3.9</t>
  </si>
  <si>
    <t>CP 2.3.10</t>
  </si>
  <si>
    <t>CP 2.3.11</t>
  </si>
  <si>
    <t>CP 2.3.12</t>
  </si>
  <si>
    <t>CP 2.3.13</t>
  </si>
  <si>
    <t>CP 2.3.14</t>
  </si>
  <si>
    <t>CP 2.3.15</t>
  </si>
  <si>
    <t>CP 3.1.1</t>
  </si>
  <si>
    <t>CP 3.1.2</t>
  </si>
  <si>
    <t>CP 3.1.3</t>
  </si>
  <si>
    <t>CP 3.1.4</t>
  </si>
  <si>
    <t>CP 3.1.5</t>
  </si>
  <si>
    <t>CP 3.1.6</t>
  </si>
  <si>
    <t>CP 3.1.7</t>
  </si>
  <si>
    <t>CP 3.1.8</t>
  </si>
  <si>
    <t>CP 3.1.9</t>
  </si>
  <si>
    <t>CP 3.1.10</t>
  </si>
  <si>
    <t>CP 3.1.11</t>
  </si>
  <si>
    <t>CP 3.1.12</t>
  </si>
  <si>
    <t>CP 3.1.13</t>
  </si>
  <si>
    <t>CP 3.1.14</t>
  </si>
  <si>
    <t>CP 3.1.15</t>
  </si>
  <si>
    <t>CP 3.1.16</t>
  </si>
  <si>
    <t>CP 3.1.17</t>
  </si>
  <si>
    <t>CP 3.1.18</t>
  </si>
  <si>
    <t>CP 3.1.19</t>
  </si>
  <si>
    <t>CP 3.1.20</t>
  </si>
  <si>
    <t>CP 3.1.21</t>
  </si>
  <si>
    <t>CP 3.1.22</t>
  </si>
  <si>
    <t>CP 3.2.1</t>
  </si>
  <si>
    <t>CP 3.2.2</t>
  </si>
  <si>
    <t>CP 3.2.3</t>
  </si>
  <si>
    <t>CP 3.2.4</t>
  </si>
  <si>
    <t>CP 3.2.5</t>
  </si>
  <si>
    <t>CP 3.2.6</t>
  </si>
  <si>
    <t>CP 3.2.7</t>
  </si>
  <si>
    <t>CP 3.2.8</t>
  </si>
  <si>
    <t>CP 3.2.9</t>
  </si>
  <si>
    <t>CP 3.2.10</t>
  </si>
  <si>
    <t>CP 3.2.11</t>
  </si>
  <si>
    <t>CP 3.3.1</t>
  </si>
  <si>
    <t>CP 3.3.2</t>
  </si>
  <si>
    <t>CP 3.3.3</t>
  </si>
  <si>
    <t>CP 3.3.4</t>
  </si>
  <si>
    <t>CP 3.3.5</t>
  </si>
  <si>
    <t>CP 3.3.6</t>
  </si>
  <si>
    <t>CP 3.3.7</t>
  </si>
  <si>
    <t>CP 3.4.1</t>
  </si>
  <si>
    <t>CP 3.4.2</t>
  </si>
  <si>
    <t>CP 3.4.3</t>
  </si>
  <si>
    <t>CP 3.4.4</t>
  </si>
  <si>
    <t>CP 3.4.5</t>
  </si>
  <si>
    <t>CP 3.4.6</t>
  </si>
  <si>
    <t>CP 3.4.7</t>
  </si>
  <si>
    <t>CP 3.4.8</t>
  </si>
  <si>
    <t>CP 3.4.9</t>
  </si>
  <si>
    <t>CP 3.4.10</t>
  </si>
  <si>
    <t>CP 3.4.11</t>
  </si>
  <si>
    <t>CP 3.4.12</t>
  </si>
  <si>
    <t>CP 3.4.13</t>
  </si>
  <si>
    <t>CP 3.5.1</t>
  </si>
  <si>
    <t>CP 3.5.2</t>
  </si>
  <si>
    <t>CP 3.5.3</t>
  </si>
  <si>
    <t>CP 3.5.4</t>
  </si>
  <si>
    <t>CP 3.5.5</t>
  </si>
  <si>
    <t>CP 3.5.6</t>
  </si>
  <si>
    <t>CP 3.5.7</t>
  </si>
  <si>
    <t>CP 3.5.8</t>
  </si>
  <si>
    <t>CP 3.5.9</t>
  </si>
  <si>
    <t>CP 3.5.10</t>
  </si>
  <si>
    <t>CP 4.1.1</t>
  </si>
  <si>
    <t>CP 4.1.2</t>
  </si>
  <si>
    <t>CP 4.1.3</t>
  </si>
  <si>
    <t>CP 4.1.4</t>
  </si>
  <si>
    <t>CP 4.1.5</t>
  </si>
  <si>
    <t>CP 4.1.6</t>
  </si>
  <si>
    <t>CP 4.1.7</t>
  </si>
  <si>
    <t>CP 4.1.8</t>
  </si>
  <si>
    <t>CP 4.1.9</t>
  </si>
  <si>
    <t>CP 4.1.10</t>
  </si>
  <si>
    <t>CP 4.1.11</t>
  </si>
  <si>
    <t>CP 4.2.1</t>
  </si>
  <si>
    <t>CP 4.2.2</t>
  </si>
  <si>
    <t>CP 4.2.3</t>
  </si>
  <si>
    <t>CP 4.2.4</t>
  </si>
  <si>
    <t>CP 4.2.5</t>
  </si>
  <si>
    <t>CP 4.2.6</t>
  </si>
  <si>
    <t>CP 4.2.7</t>
  </si>
  <si>
    <t>CP 4.2.8</t>
  </si>
  <si>
    <t>CP 4.2.9</t>
  </si>
  <si>
    <t>CP 4.2.10</t>
  </si>
  <si>
    <t>CP 4.3.1</t>
  </si>
  <si>
    <t>CP 4.3.2</t>
  </si>
  <si>
    <t>CP 4.3.3</t>
  </si>
  <si>
    <t>CP 4.3.4</t>
  </si>
  <si>
    <t>CP 4.3.5</t>
  </si>
  <si>
    <t>CP 4.3.6</t>
  </si>
  <si>
    <t>CP 4.3.7</t>
  </si>
  <si>
    <t>CP 4.3.8</t>
  </si>
  <si>
    <t>CP 4.3.9</t>
  </si>
  <si>
    <t>CP 4.3.10</t>
  </si>
  <si>
    <t>CP 4.3.11</t>
  </si>
  <si>
    <t>CP 4.3.12</t>
  </si>
  <si>
    <t>CP 4.3.13</t>
  </si>
  <si>
    <t>CP 4.3.14</t>
  </si>
  <si>
    <t>CP 4.3.15</t>
  </si>
  <si>
    <t>CP 4.3.16</t>
  </si>
  <si>
    <t>CP 4.3.17</t>
  </si>
  <si>
    <t>CP 5.1.1</t>
  </si>
  <si>
    <t>CP 5.1.2</t>
  </si>
  <si>
    <t>CP 5.1.3</t>
  </si>
  <si>
    <t>CP 5.1.4</t>
  </si>
  <si>
    <t>CP 5.2.1</t>
  </si>
  <si>
    <t>CP 5.2.2</t>
  </si>
  <si>
    <t>CP 5.2.3</t>
  </si>
  <si>
    <t>CP 5.2.4</t>
  </si>
  <si>
    <t>CP 5.2.5</t>
  </si>
  <si>
    <t>CP 5.2.6</t>
  </si>
  <si>
    <t>CP 5.2.7</t>
  </si>
  <si>
    <t>CP 5.2.8</t>
  </si>
  <si>
    <t>CP 5.3.1</t>
  </si>
  <si>
    <t>CP 5.3.2</t>
  </si>
  <si>
    <t>CP 5.3.3</t>
  </si>
  <si>
    <t>CP 5.3.4</t>
  </si>
  <si>
    <t>CP 5.3.5</t>
  </si>
  <si>
    <t>CP 5.3.6</t>
  </si>
  <si>
    <t>CP 5.3.7</t>
  </si>
  <si>
    <t>CP 5.3.8</t>
  </si>
  <si>
    <t>CP 5.4.1</t>
  </si>
  <si>
    <t>CP 5.4.2</t>
  </si>
  <si>
    <t>CP 5.4.3</t>
  </si>
  <si>
    <t>CP 5.4.4</t>
  </si>
  <si>
    <t>CP 5.4.5</t>
  </si>
  <si>
    <t>CP 5.4.6</t>
  </si>
  <si>
    <t>CP 5.4.7</t>
  </si>
  <si>
    <t>CP 5.4.8</t>
  </si>
  <si>
    <t>CP 5.4.9</t>
  </si>
  <si>
    <t>CP 5.4.10</t>
  </si>
  <si>
    <t xml:space="preserve">Checklist  for Drug Procurement and Distribution System </t>
  </si>
  <si>
    <t xml:space="preserve">Standard 1 </t>
  </si>
  <si>
    <t>Standard 2</t>
  </si>
  <si>
    <t xml:space="preserve">Standard 3 </t>
  </si>
  <si>
    <t>Standard 4</t>
  </si>
  <si>
    <t>Standard 5</t>
  </si>
  <si>
    <t xml:space="preserve">Benchmark </t>
  </si>
  <si>
    <t>Drugs being provided by GoI for various National Health Programs and Janani Shishu Suraksha Yojna have also been included in the list.</t>
  </si>
  <si>
    <t>Standard 3</t>
  </si>
  <si>
    <t>Standard 1</t>
  </si>
  <si>
    <t>Overall</t>
  </si>
  <si>
    <t>Total</t>
  </si>
  <si>
    <t xml:space="preserve">Obtained </t>
  </si>
  <si>
    <t xml:space="preserve">Maximum </t>
  </si>
  <si>
    <t xml:space="preserve">percentage </t>
  </si>
  <si>
    <t>`</t>
  </si>
  <si>
    <t xml:space="preserve">Overall Score </t>
  </si>
  <si>
    <t>Standarc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</si>
</sst>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top"/>
    </xf>
    <xf numFmtId="0" fontId="0" fillId="0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6" fillId="0" borderId="0" xfId="0" applyFont="1" applyAlignment="1">
      <alignment vertical="top"/>
    </xf>
    <xf numFmtId="0" fontId="7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/>
    </xf>
    <xf numFmtId="0" fontId="0" fillId="0" borderId="0" xfId="0" applyFont="1" applyAlignment="1">
      <alignment horizontal="justify"/>
    </xf>
    <xf numFmtId="0" fontId="0" fillId="0" borderId="1" xfId="0" applyFont="1" applyBorder="1" applyAlignment="1">
      <alignment horizontal="center" vertical="top"/>
    </xf>
    <xf numFmtId="0" fontId="0" fillId="0" borderId="2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0" fillId="0" borderId="1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/>
    </xf>
    <xf numFmtId="0" fontId="11" fillId="3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1" fillId="0" borderId="0" xfId="0" applyFont="1" applyAlignment="1">
      <alignment vertical="top"/>
    </xf>
    <xf numFmtId="0" fontId="0" fillId="0" borderId="1" xfId="0" applyFont="1" applyBorder="1" applyAlignment="1">
      <alignment vertical="top"/>
    </xf>
    <xf numFmtId="0" fontId="0" fillId="0" borderId="2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left" vertical="top"/>
    </xf>
    <xf numFmtId="0" fontId="12" fillId="4" borderId="1" xfId="0" applyFont="1" applyFill="1" applyBorder="1" applyAlignment="1">
      <alignment horizontal="center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Font="1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0" fillId="5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0" fillId="0" borderId="0" xfId="0" applyAlignment="1">
      <alignment horizontal="center" vertical="top"/>
    </xf>
    <xf numFmtId="0" fontId="16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 wrapText="1"/>
    </xf>
    <xf numFmtId="0" fontId="0" fillId="5" borderId="2" xfId="0" applyFont="1" applyFill="1" applyBorder="1" applyAlignment="1">
      <alignment horizontal="left" vertical="top" wrapText="1"/>
    </xf>
    <xf numFmtId="0" fontId="0" fillId="5" borderId="3" xfId="0" applyFont="1" applyFill="1" applyBorder="1" applyAlignment="1">
      <alignment horizontal="left" vertical="top" wrapText="1"/>
    </xf>
    <xf numFmtId="0" fontId="0" fillId="5" borderId="4" xfId="0" applyFont="1" applyFill="1" applyBorder="1" applyAlignment="1">
      <alignment horizontal="left" vertical="top" wrapText="1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6"/>
  <sheetViews>
    <sheetView tabSelected="1" zoomScale="80" zoomScaleNormal="80" zoomScalePageLayoutView="80" workbookViewId="0">
      <selection activeCell="J3" sqref="J3"/>
    </sheetView>
  </sheetViews>
  <sheetFormatPr defaultColWidth="8.85546875" defaultRowHeight="15.75" x14ac:dyDescent="0.25"/>
  <cols>
    <col min="1" max="1" width="12.85546875" style="28" customWidth="1"/>
    <col min="2" max="2" width="8.85546875" style="3"/>
    <col min="3" max="6" width="8.85546875" style="1"/>
    <col min="7" max="7" width="9.140625" style="1" customWidth="1"/>
    <col min="8" max="8" width="13" style="1" customWidth="1"/>
    <col min="9" max="9" width="31.140625" style="1" customWidth="1"/>
    <col min="10" max="16384" width="8.85546875" style="1"/>
  </cols>
  <sheetData>
    <row r="1" spans="1:12" ht="35.25" customHeight="1" x14ac:dyDescent="0.25">
      <c r="A1" s="52" t="s">
        <v>509</v>
      </c>
      <c r="B1" s="52"/>
      <c r="C1" s="52"/>
      <c r="D1" s="52"/>
      <c r="E1" s="52"/>
      <c r="F1" s="52"/>
      <c r="G1" s="52"/>
      <c r="H1" s="52"/>
      <c r="I1" s="52"/>
    </row>
    <row r="2" spans="1:12" ht="25.5" customHeight="1" x14ac:dyDescent="0.25">
      <c r="A2" s="24" t="s">
        <v>315</v>
      </c>
      <c r="B2" s="61" t="s">
        <v>82</v>
      </c>
      <c r="C2" s="61"/>
      <c r="D2" s="61"/>
      <c r="E2" s="61"/>
      <c r="F2" s="61"/>
      <c r="G2" s="61"/>
      <c r="H2" s="13" t="s">
        <v>316</v>
      </c>
      <c r="I2" s="29" t="s">
        <v>515</v>
      </c>
      <c r="J2" s="1" t="s">
        <v>521</v>
      </c>
      <c r="K2" s="1" t="s">
        <v>522</v>
      </c>
      <c r="L2" s="1" t="s">
        <v>523</v>
      </c>
    </row>
    <row r="3" spans="1:12" ht="30" customHeight="1" x14ac:dyDescent="0.25">
      <c r="A3" s="14" t="s">
        <v>510</v>
      </c>
      <c r="B3" s="39" t="s">
        <v>0</v>
      </c>
      <c r="C3" s="40"/>
      <c r="D3" s="40"/>
      <c r="E3" s="40"/>
      <c r="F3" s="40"/>
      <c r="G3" s="40"/>
      <c r="H3" s="40"/>
      <c r="I3" s="41"/>
    </row>
    <row r="4" spans="1:12" ht="29.25" customHeight="1" x14ac:dyDescent="0.25">
      <c r="A4" s="23" t="s">
        <v>1</v>
      </c>
      <c r="B4" s="36" t="s">
        <v>197</v>
      </c>
      <c r="C4" s="37"/>
      <c r="D4" s="37"/>
      <c r="E4" s="37"/>
      <c r="F4" s="37"/>
      <c r="G4" s="37"/>
      <c r="H4" s="37"/>
      <c r="I4" s="38"/>
      <c r="J4" s="1">
        <f>SUM(H5:H10)</f>
        <v>6</v>
      </c>
      <c r="K4" s="1">
        <f>COUNT(H5:H10)*2</f>
        <v>12</v>
      </c>
      <c r="L4" s="1">
        <f>J4*100/K4</f>
        <v>50</v>
      </c>
    </row>
    <row r="5" spans="1:12" ht="41.25" customHeight="1" x14ac:dyDescent="0.25">
      <c r="A5" s="25" t="s">
        <v>317</v>
      </c>
      <c r="B5" s="48" t="s">
        <v>209</v>
      </c>
      <c r="C5" s="48"/>
      <c r="D5" s="48"/>
      <c r="E5" s="48"/>
      <c r="F5" s="48"/>
      <c r="G5" s="48"/>
      <c r="H5" s="9">
        <v>1</v>
      </c>
      <c r="I5" s="11" t="s">
        <v>12</v>
      </c>
    </row>
    <row r="6" spans="1:12" ht="52.5" customHeight="1" x14ac:dyDescent="0.25">
      <c r="A6" s="25" t="s">
        <v>318</v>
      </c>
      <c r="B6" s="48" t="s">
        <v>210</v>
      </c>
      <c r="C6" s="48"/>
      <c r="D6" s="48"/>
      <c r="E6" s="48"/>
      <c r="F6" s="48"/>
      <c r="G6" s="48"/>
      <c r="H6" s="9">
        <v>1</v>
      </c>
      <c r="I6" s="9" t="s">
        <v>198</v>
      </c>
    </row>
    <row r="7" spans="1:12" ht="65.25" customHeight="1" x14ac:dyDescent="0.25">
      <c r="A7" s="25" t="s">
        <v>319</v>
      </c>
      <c r="B7" s="48" t="s">
        <v>211</v>
      </c>
      <c r="C7" s="48"/>
      <c r="D7" s="48"/>
      <c r="E7" s="48"/>
      <c r="F7" s="48"/>
      <c r="G7" s="48"/>
      <c r="H7" s="9">
        <v>1</v>
      </c>
      <c r="I7" s="9" t="s">
        <v>199</v>
      </c>
    </row>
    <row r="8" spans="1:12" ht="48" customHeight="1" x14ac:dyDescent="0.25">
      <c r="A8" s="25" t="s">
        <v>320</v>
      </c>
      <c r="B8" s="48" t="s">
        <v>212</v>
      </c>
      <c r="C8" s="48"/>
      <c r="D8" s="48"/>
      <c r="E8" s="48"/>
      <c r="F8" s="48"/>
      <c r="G8" s="48"/>
      <c r="H8" s="9">
        <v>1</v>
      </c>
      <c r="I8" s="11" t="s">
        <v>13</v>
      </c>
    </row>
    <row r="9" spans="1:12" ht="61.5" customHeight="1" x14ac:dyDescent="0.25">
      <c r="A9" s="25" t="s">
        <v>321</v>
      </c>
      <c r="B9" s="48" t="s">
        <v>213</v>
      </c>
      <c r="C9" s="48"/>
      <c r="D9" s="48"/>
      <c r="E9" s="48"/>
      <c r="F9" s="48"/>
      <c r="G9" s="48"/>
      <c r="H9" s="9">
        <v>1</v>
      </c>
      <c r="I9" s="9" t="s">
        <v>88</v>
      </c>
    </row>
    <row r="10" spans="1:12" s="6" customFormat="1" ht="41.25" customHeight="1" x14ac:dyDescent="0.25">
      <c r="A10" s="25" t="s">
        <v>322</v>
      </c>
      <c r="B10" s="53" t="s">
        <v>275</v>
      </c>
      <c r="C10" s="53"/>
      <c r="D10" s="53"/>
      <c r="E10" s="53"/>
      <c r="F10" s="53"/>
      <c r="G10" s="53"/>
      <c r="H10" s="11">
        <v>1</v>
      </c>
      <c r="I10" s="11" t="s">
        <v>89</v>
      </c>
    </row>
    <row r="11" spans="1:12" s="4" customFormat="1" ht="44.25" customHeight="1" x14ac:dyDescent="0.25">
      <c r="A11" s="23" t="s">
        <v>41</v>
      </c>
      <c r="B11" s="36" t="s">
        <v>252</v>
      </c>
      <c r="C11" s="37"/>
      <c r="D11" s="37"/>
      <c r="E11" s="37"/>
      <c r="F11" s="37"/>
      <c r="G11" s="37"/>
      <c r="H11" s="37"/>
      <c r="I11" s="38"/>
      <c r="J11" s="31" t="s">
        <v>524</v>
      </c>
    </row>
    <row r="12" spans="1:12" ht="35.25" customHeight="1" x14ac:dyDescent="0.25">
      <c r="A12" s="25" t="s">
        <v>323</v>
      </c>
      <c r="B12" s="48" t="s">
        <v>90</v>
      </c>
      <c r="C12" s="48"/>
      <c r="D12" s="48"/>
      <c r="E12" s="48"/>
      <c r="F12" s="48"/>
      <c r="G12" s="48"/>
      <c r="H12" s="9"/>
      <c r="I12" s="9" t="s">
        <v>91</v>
      </c>
    </row>
    <row r="13" spans="1:12" ht="48" customHeight="1" x14ac:dyDescent="0.25">
      <c r="A13" s="25" t="s">
        <v>324</v>
      </c>
      <c r="B13" s="48" t="s">
        <v>214</v>
      </c>
      <c r="C13" s="48"/>
      <c r="D13" s="48"/>
      <c r="E13" s="48"/>
      <c r="F13" s="48"/>
      <c r="G13" s="48"/>
      <c r="H13" s="9"/>
      <c r="I13" s="9" t="s">
        <v>200</v>
      </c>
    </row>
    <row r="14" spans="1:12" ht="36" customHeight="1" x14ac:dyDescent="0.25">
      <c r="A14" s="25" t="s">
        <v>325</v>
      </c>
      <c r="B14" s="48" t="s">
        <v>215</v>
      </c>
      <c r="C14" s="48"/>
      <c r="D14" s="48"/>
      <c r="E14" s="48"/>
      <c r="F14" s="48"/>
      <c r="G14" s="48"/>
      <c r="H14" s="9"/>
      <c r="I14" s="9"/>
    </row>
    <row r="15" spans="1:12" ht="45" customHeight="1" x14ac:dyDescent="0.25">
      <c r="A15" s="25" t="s">
        <v>326</v>
      </c>
      <c r="B15" s="48" t="s">
        <v>216</v>
      </c>
      <c r="C15" s="48"/>
      <c r="D15" s="48"/>
      <c r="E15" s="48"/>
      <c r="F15" s="48"/>
      <c r="G15" s="48"/>
      <c r="H15" s="9"/>
      <c r="I15" s="9"/>
    </row>
    <row r="16" spans="1:12" ht="31.5" customHeight="1" x14ac:dyDescent="0.25">
      <c r="A16" s="25" t="s">
        <v>327</v>
      </c>
      <c r="B16" s="48" t="s">
        <v>217</v>
      </c>
      <c r="C16" s="48"/>
      <c r="D16" s="48"/>
      <c r="E16" s="48"/>
      <c r="F16" s="48"/>
      <c r="G16" s="48"/>
      <c r="H16" s="9"/>
      <c r="I16" s="9" t="s">
        <v>201</v>
      </c>
    </row>
    <row r="17" spans="1:9" s="6" customFormat="1" ht="30" customHeight="1" x14ac:dyDescent="0.25">
      <c r="A17" s="25" t="s">
        <v>328</v>
      </c>
      <c r="B17" s="53" t="s">
        <v>218</v>
      </c>
      <c r="C17" s="53"/>
      <c r="D17" s="53"/>
      <c r="E17" s="53"/>
      <c r="F17" s="53"/>
      <c r="G17" s="53"/>
      <c r="H17" s="8"/>
      <c r="I17" s="11" t="s">
        <v>281</v>
      </c>
    </row>
    <row r="18" spans="1:9" ht="29.25" customHeight="1" x14ac:dyDescent="0.25">
      <c r="A18" s="25" t="s">
        <v>329</v>
      </c>
      <c r="B18" s="48" t="s">
        <v>219</v>
      </c>
      <c r="C18" s="48"/>
      <c r="D18" s="48"/>
      <c r="E18" s="48"/>
      <c r="F18" s="48"/>
      <c r="G18" s="48"/>
      <c r="H18" s="9"/>
      <c r="I18" s="9" t="s">
        <v>15</v>
      </c>
    </row>
    <row r="19" spans="1:9" ht="30" customHeight="1" x14ac:dyDescent="0.25">
      <c r="A19" s="25" t="s">
        <v>330</v>
      </c>
      <c r="B19" s="48" t="s">
        <v>92</v>
      </c>
      <c r="C19" s="48"/>
      <c r="D19" s="48"/>
      <c r="E19" s="48"/>
      <c r="F19" s="48"/>
      <c r="G19" s="48"/>
      <c r="H19" s="9"/>
      <c r="I19" s="9" t="s">
        <v>16</v>
      </c>
    </row>
    <row r="20" spans="1:9" ht="22.5" customHeight="1" x14ac:dyDescent="0.25">
      <c r="A20" s="25" t="s">
        <v>331</v>
      </c>
      <c r="B20" s="48" t="s">
        <v>17</v>
      </c>
      <c r="C20" s="48"/>
      <c r="D20" s="48"/>
      <c r="E20" s="48"/>
      <c r="F20" s="48"/>
      <c r="G20" s="48"/>
      <c r="H20" s="9"/>
      <c r="I20" s="9"/>
    </row>
    <row r="21" spans="1:9" ht="30" customHeight="1" x14ac:dyDescent="0.25">
      <c r="A21" s="25" t="s">
        <v>332</v>
      </c>
      <c r="B21" s="48" t="s">
        <v>93</v>
      </c>
      <c r="C21" s="48"/>
      <c r="D21" s="48"/>
      <c r="E21" s="48"/>
      <c r="F21" s="48"/>
      <c r="G21" s="48"/>
      <c r="H21" s="9"/>
      <c r="I21" s="9"/>
    </row>
    <row r="22" spans="1:9" ht="28.5" customHeight="1" x14ac:dyDescent="0.25">
      <c r="A22" s="25" t="s">
        <v>333</v>
      </c>
      <c r="B22" s="48" t="s">
        <v>94</v>
      </c>
      <c r="C22" s="48"/>
      <c r="D22" s="48"/>
      <c r="E22" s="48"/>
      <c r="F22" s="48"/>
      <c r="G22" s="48"/>
      <c r="H22" s="9"/>
      <c r="I22" s="9" t="s">
        <v>95</v>
      </c>
    </row>
    <row r="23" spans="1:9" ht="21" customHeight="1" x14ac:dyDescent="0.25">
      <c r="A23" s="25" t="s">
        <v>334</v>
      </c>
      <c r="B23" s="48" t="s">
        <v>19</v>
      </c>
      <c r="C23" s="48"/>
      <c r="D23" s="48"/>
      <c r="E23" s="48"/>
      <c r="F23" s="48"/>
      <c r="G23" s="48"/>
      <c r="H23" s="9"/>
      <c r="I23" s="9"/>
    </row>
    <row r="24" spans="1:9" ht="42" customHeight="1" x14ac:dyDescent="0.25">
      <c r="A24" s="25" t="s">
        <v>335</v>
      </c>
      <c r="B24" s="48" t="s">
        <v>220</v>
      </c>
      <c r="C24" s="48"/>
      <c r="D24" s="48"/>
      <c r="E24" s="48"/>
      <c r="F24" s="48"/>
      <c r="G24" s="48"/>
      <c r="H24" s="9"/>
      <c r="I24" s="9"/>
    </row>
    <row r="25" spans="1:9" ht="42" customHeight="1" x14ac:dyDescent="0.25">
      <c r="A25" s="25" t="s">
        <v>336</v>
      </c>
      <c r="B25" s="49" t="s">
        <v>282</v>
      </c>
      <c r="C25" s="50"/>
      <c r="D25" s="50"/>
      <c r="E25" s="50"/>
      <c r="F25" s="50"/>
      <c r="G25" s="51"/>
      <c r="H25" s="9"/>
      <c r="I25" s="9"/>
    </row>
    <row r="26" spans="1:9" s="4" customFormat="1" ht="37.5" customHeight="1" x14ac:dyDescent="0.25">
      <c r="A26" s="23" t="s">
        <v>40</v>
      </c>
      <c r="B26" s="36" t="s">
        <v>96</v>
      </c>
      <c r="C26" s="37"/>
      <c r="D26" s="37"/>
      <c r="E26" s="37"/>
      <c r="F26" s="37"/>
      <c r="G26" s="37"/>
      <c r="H26" s="37"/>
      <c r="I26" s="38"/>
    </row>
    <row r="27" spans="1:9" ht="37.5" customHeight="1" x14ac:dyDescent="0.25">
      <c r="A27" s="25" t="s">
        <v>337</v>
      </c>
      <c r="B27" s="48" t="s">
        <v>97</v>
      </c>
      <c r="C27" s="48"/>
      <c r="D27" s="48"/>
      <c r="E27" s="48"/>
      <c r="F27" s="48"/>
      <c r="G27" s="48"/>
      <c r="H27" s="9"/>
      <c r="I27" s="9"/>
    </row>
    <row r="28" spans="1:9" ht="39.75" customHeight="1" x14ac:dyDescent="0.25">
      <c r="A28" s="25" t="s">
        <v>338</v>
      </c>
      <c r="B28" s="48" t="s">
        <v>221</v>
      </c>
      <c r="C28" s="48"/>
      <c r="D28" s="48"/>
      <c r="E28" s="48"/>
      <c r="F28" s="48"/>
      <c r="G28" s="48"/>
      <c r="H28" s="9"/>
      <c r="I28" s="9"/>
    </row>
    <row r="29" spans="1:9" ht="39.75" customHeight="1" x14ac:dyDescent="0.25">
      <c r="A29" s="25" t="s">
        <v>339</v>
      </c>
      <c r="B29" s="49" t="s">
        <v>222</v>
      </c>
      <c r="C29" s="50"/>
      <c r="D29" s="50"/>
      <c r="E29" s="50"/>
      <c r="F29" s="50"/>
      <c r="G29" s="51"/>
      <c r="H29" s="9"/>
      <c r="I29" s="9"/>
    </row>
    <row r="30" spans="1:9" ht="30.75" customHeight="1" x14ac:dyDescent="0.25">
      <c r="A30" s="25" t="s">
        <v>340</v>
      </c>
      <c r="B30" s="48" t="s">
        <v>98</v>
      </c>
      <c r="C30" s="48"/>
      <c r="D30" s="48"/>
      <c r="E30" s="48"/>
      <c r="F30" s="48"/>
      <c r="G30" s="48"/>
      <c r="H30" s="9"/>
      <c r="I30" s="9"/>
    </row>
    <row r="31" spans="1:9" ht="30.75" customHeight="1" x14ac:dyDescent="0.25">
      <c r="A31" s="25" t="s">
        <v>341</v>
      </c>
      <c r="B31" s="48" t="s">
        <v>32</v>
      </c>
      <c r="C31" s="48"/>
      <c r="D31" s="48"/>
      <c r="E31" s="48"/>
      <c r="F31" s="48"/>
      <c r="G31" s="48"/>
      <c r="H31" s="9"/>
      <c r="I31" s="9" t="s">
        <v>99</v>
      </c>
    </row>
    <row r="32" spans="1:9" ht="38.25" customHeight="1" x14ac:dyDescent="0.25">
      <c r="A32" s="25" t="s">
        <v>342</v>
      </c>
      <c r="B32" s="48" t="s">
        <v>33</v>
      </c>
      <c r="C32" s="48"/>
      <c r="D32" s="48"/>
      <c r="E32" s="48"/>
      <c r="F32" s="48"/>
      <c r="G32" s="48"/>
      <c r="H32" s="9"/>
      <c r="I32" s="9" t="s">
        <v>34</v>
      </c>
    </row>
    <row r="33" spans="1:9" s="4" customFormat="1" ht="34.5" customHeight="1" x14ac:dyDescent="0.25">
      <c r="A33" s="23" t="s">
        <v>2</v>
      </c>
      <c r="B33" s="43" t="s">
        <v>253</v>
      </c>
      <c r="C33" s="44"/>
      <c r="D33" s="44"/>
      <c r="E33" s="44"/>
      <c r="F33" s="44"/>
      <c r="G33" s="44"/>
      <c r="H33" s="44"/>
      <c r="I33" s="45"/>
    </row>
    <row r="34" spans="1:9" ht="42.75" customHeight="1" x14ac:dyDescent="0.25">
      <c r="A34" s="25" t="s">
        <v>343</v>
      </c>
      <c r="B34" s="48" t="s">
        <v>225</v>
      </c>
      <c r="C34" s="48"/>
      <c r="D34" s="48"/>
      <c r="E34" s="48"/>
      <c r="F34" s="48"/>
      <c r="G34" s="48"/>
      <c r="H34" s="9"/>
      <c r="I34" s="9"/>
    </row>
    <row r="35" spans="1:9" ht="40.5" customHeight="1" x14ac:dyDescent="0.25">
      <c r="A35" s="25" t="s">
        <v>344</v>
      </c>
      <c r="B35" s="48" t="s">
        <v>202</v>
      </c>
      <c r="C35" s="48"/>
      <c r="D35" s="48"/>
      <c r="E35" s="48"/>
      <c r="F35" s="48"/>
      <c r="G35" s="48"/>
      <c r="H35" s="9"/>
      <c r="I35" s="9"/>
    </row>
    <row r="36" spans="1:9" s="6" customFormat="1" ht="26.25" customHeight="1" x14ac:dyDescent="0.25">
      <c r="A36" s="25" t="s">
        <v>345</v>
      </c>
      <c r="B36" s="58" t="s">
        <v>258</v>
      </c>
      <c r="C36" s="59"/>
      <c r="D36" s="59"/>
      <c r="E36" s="59"/>
      <c r="F36" s="59"/>
      <c r="G36" s="60"/>
      <c r="H36" s="8"/>
      <c r="I36" s="8"/>
    </row>
    <row r="37" spans="1:9" ht="38.25" customHeight="1" x14ac:dyDescent="0.25">
      <c r="A37" s="25" t="s">
        <v>346</v>
      </c>
      <c r="B37" s="48" t="s">
        <v>18</v>
      </c>
      <c r="C37" s="48"/>
      <c r="D37" s="48"/>
      <c r="E37" s="48"/>
      <c r="F37" s="48"/>
      <c r="G37" s="48"/>
      <c r="H37" s="9"/>
      <c r="I37" s="9"/>
    </row>
    <row r="38" spans="1:9" ht="47.25" customHeight="1" x14ac:dyDescent="0.25">
      <c r="A38" s="25" t="s">
        <v>347</v>
      </c>
      <c r="B38" s="48" t="s">
        <v>104</v>
      </c>
      <c r="C38" s="48"/>
      <c r="D38" s="48"/>
      <c r="E38" s="48"/>
      <c r="F38" s="48"/>
      <c r="G38" s="48"/>
      <c r="H38" s="9"/>
      <c r="I38" s="9" t="s">
        <v>20</v>
      </c>
    </row>
    <row r="39" spans="1:9" ht="34.5" customHeight="1" x14ac:dyDescent="0.25">
      <c r="A39" s="25" t="s">
        <v>348</v>
      </c>
      <c r="B39" s="48" t="s">
        <v>226</v>
      </c>
      <c r="C39" s="48"/>
      <c r="D39" s="48"/>
      <c r="E39" s="48"/>
      <c r="F39" s="48"/>
      <c r="G39" s="48"/>
      <c r="H39" s="9"/>
      <c r="I39" s="9"/>
    </row>
    <row r="40" spans="1:9" ht="30" customHeight="1" x14ac:dyDescent="0.25">
      <c r="A40" s="25" t="s">
        <v>349</v>
      </c>
      <c r="B40" s="48" t="s">
        <v>227</v>
      </c>
      <c r="C40" s="48"/>
      <c r="D40" s="48"/>
      <c r="E40" s="48"/>
      <c r="F40" s="48"/>
      <c r="G40" s="48"/>
      <c r="H40" s="9"/>
      <c r="I40" s="9" t="s">
        <v>21</v>
      </c>
    </row>
    <row r="41" spans="1:9" ht="31.5" customHeight="1" x14ac:dyDescent="0.25">
      <c r="A41" s="25" t="s">
        <v>350</v>
      </c>
      <c r="B41" s="48" t="s">
        <v>22</v>
      </c>
      <c r="C41" s="48"/>
      <c r="D41" s="48"/>
      <c r="E41" s="48"/>
      <c r="F41" s="48"/>
      <c r="G41" s="48"/>
      <c r="H41" s="9"/>
      <c r="I41" s="9" t="s">
        <v>105</v>
      </c>
    </row>
    <row r="42" spans="1:9" ht="42" customHeight="1" x14ac:dyDescent="0.25">
      <c r="A42" s="25" t="s">
        <v>351</v>
      </c>
      <c r="B42" s="48" t="s">
        <v>106</v>
      </c>
      <c r="C42" s="48"/>
      <c r="D42" s="48"/>
      <c r="E42" s="48"/>
      <c r="F42" s="48"/>
      <c r="G42" s="48"/>
      <c r="H42" s="9"/>
      <c r="I42" s="9"/>
    </row>
    <row r="43" spans="1:9" ht="42" customHeight="1" x14ac:dyDescent="0.25">
      <c r="A43" s="25" t="s">
        <v>352</v>
      </c>
      <c r="B43" s="49" t="s">
        <v>283</v>
      </c>
      <c r="C43" s="50"/>
      <c r="D43" s="50"/>
      <c r="E43" s="50"/>
      <c r="F43" s="50"/>
      <c r="G43" s="51"/>
      <c r="H43" s="9"/>
      <c r="I43" s="9"/>
    </row>
    <row r="44" spans="1:9" ht="42" customHeight="1" x14ac:dyDescent="0.25">
      <c r="A44" s="25"/>
      <c r="B44" s="66" t="s">
        <v>520</v>
      </c>
      <c r="C44" s="67"/>
      <c r="D44" s="67"/>
      <c r="E44" s="67"/>
      <c r="F44" s="67"/>
      <c r="G44" s="67"/>
      <c r="H44" s="30"/>
      <c r="I44" s="30"/>
    </row>
    <row r="45" spans="1:9" ht="33" customHeight="1" x14ac:dyDescent="0.25">
      <c r="A45" s="14" t="s">
        <v>511</v>
      </c>
      <c r="B45" s="39" t="s">
        <v>5</v>
      </c>
      <c r="C45" s="40"/>
      <c r="D45" s="40"/>
      <c r="E45" s="40"/>
      <c r="F45" s="40"/>
      <c r="G45" s="40"/>
      <c r="H45" s="40"/>
      <c r="I45" s="41"/>
    </row>
    <row r="46" spans="1:9" s="4" customFormat="1" ht="18.75" x14ac:dyDescent="0.25">
      <c r="A46" s="23" t="s">
        <v>54</v>
      </c>
      <c r="B46" s="36" t="s">
        <v>107</v>
      </c>
      <c r="C46" s="37"/>
      <c r="D46" s="37"/>
      <c r="E46" s="37"/>
      <c r="F46" s="37"/>
      <c r="G46" s="37"/>
      <c r="H46" s="37"/>
      <c r="I46" s="38"/>
    </row>
    <row r="47" spans="1:9" x14ac:dyDescent="0.25">
      <c r="A47" s="25" t="s">
        <v>353</v>
      </c>
      <c r="B47" s="48" t="s">
        <v>11</v>
      </c>
      <c r="C47" s="48"/>
      <c r="D47" s="48"/>
      <c r="E47" s="48"/>
      <c r="F47" s="48"/>
      <c r="G47" s="48"/>
      <c r="H47" s="9"/>
      <c r="I47" s="15"/>
    </row>
    <row r="48" spans="1:9" ht="28.5" customHeight="1" x14ac:dyDescent="0.25">
      <c r="A48" s="25" t="s">
        <v>354</v>
      </c>
      <c r="B48" s="48" t="s">
        <v>108</v>
      </c>
      <c r="C48" s="48"/>
      <c r="D48" s="48"/>
      <c r="E48" s="48"/>
      <c r="F48" s="48"/>
      <c r="G48" s="48"/>
      <c r="H48" s="9"/>
      <c r="I48" s="15"/>
    </row>
    <row r="49" spans="1:9" x14ac:dyDescent="0.25">
      <c r="A49" s="25" t="s">
        <v>355</v>
      </c>
      <c r="B49" s="48" t="s">
        <v>228</v>
      </c>
      <c r="C49" s="48"/>
      <c r="D49" s="48"/>
      <c r="E49" s="48"/>
      <c r="F49" s="48"/>
      <c r="G49" s="48"/>
      <c r="H49" s="9"/>
      <c r="I49" s="15"/>
    </row>
    <row r="50" spans="1:9" ht="34.5" customHeight="1" x14ac:dyDescent="0.25">
      <c r="A50" s="25" t="s">
        <v>356</v>
      </c>
      <c r="B50" s="49" t="s">
        <v>284</v>
      </c>
      <c r="C50" s="50"/>
      <c r="D50" s="50"/>
      <c r="E50" s="50"/>
      <c r="F50" s="50"/>
      <c r="G50" s="51"/>
      <c r="H50" s="9"/>
      <c r="I50" s="9" t="s">
        <v>285</v>
      </c>
    </row>
    <row r="51" spans="1:9" ht="63.75" customHeight="1" x14ac:dyDescent="0.25">
      <c r="A51" s="25" t="s">
        <v>357</v>
      </c>
      <c r="B51" s="49" t="s">
        <v>271</v>
      </c>
      <c r="C51" s="50"/>
      <c r="D51" s="50"/>
      <c r="E51" s="50"/>
      <c r="F51" s="50"/>
      <c r="G51" s="51"/>
      <c r="H51" s="9"/>
      <c r="I51" s="9" t="s">
        <v>286</v>
      </c>
    </row>
    <row r="52" spans="1:9" s="4" customFormat="1" ht="18.75" x14ac:dyDescent="0.25">
      <c r="A52" s="23" t="s">
        <v>55</v>
      </c>
      <c r="B52" s="36" t="s">
        <v>109</v>
      </c>
      <c r="C52" s="37"/>
      <c r="D52" s="37"/>
      <c r="E52" s="37"/>
      <c r="F52" s="37"/>
      <c r="G52" s="37"/>
      <c r="H52" s="37"/>
      <c r="I52" s="38"/>
    </row>
    <row r="53" spans="1:9" ht="29.25" customHeight="1" x14ac:dyDescent="0.25">
      <c r="A53" s="25" t="s">
        <v>358</v>
      </c>
      <c r="B53" s="55" t="s">
        <v>229</v>
      </c>
      <c r="C53" s="55"/>
      <c r="D53" s="55"/>
      <c r="E53" s="55"/>
      <c r="F53" s="55"/>
      <c r="G53" s="55"/>
      <c r="H53" s="16"/>
      <c r="I53" s="9"/>
    </row>
    <row r="54" spans="1:9" ht="30" x14ac:dyDescent="0.25">
      <c r="A54" s="25" t="s">
        <v>359</v>
      </c>
      <c r="B54" s="55" t="s">
        <v>272</v>
      </c>
      <c r="C54" s="55"/>
      <c r="D54" s="55"/>
      <c r="E54" s="55"/>
      <c r="F54" s="55"/>
      <c r="G54" s="55"/>
      <c r="H54" s="16"/>
      <c r="I54" s="9" t="s">
        <v>110</v>
      </c>
    </row>
    <row r="55" spans="1:9" ht="36.75" customHeight="1" x14ac:dyDescent="0.25">
      <c r="A55" s="25" t="s">
        <v>360</v>
      </c>
      <c r="B55" s="68" t="s">
        <v>287</v>
      </c>
      <c r="C55" s="69"/>
      <c r="D55" s="69"/>
      <c r="E55" s="69"/>
      <c r="F55" s="69"/>
      <c r="G55" s="70"/>
      <c r="H55" s="16"/>
      <c r="I55" s="9"/>
    </row>
    <row r="56" spans="1:9" ht="30.75" customHeight="1" x14ac:dyDescent="0.25">
      <c r="A56" s="25" t="s">
        <v>361</v>
      </c>
      <c r="B56" s="55" t="s">
        <v>111</v>
      </c>
      <c r="C56" s="55"/>
      <c r="D56" s="55"/>
      <c r="E56" s="55"/>
      <c r="F56" s="55"/>
      <c r="G56" s="55"/>
      <c r="H56" s="16"/>
      <c r="I56" s="9"/>
    </row>
    <row r="57" spans="1:9" ht="60" x14ac:dyDescent="0.25">
      <c r="A57" s="25" t="s">
        <v>362</v>
      </c>
      <c r="B57" s="48" t="s">
        <v>273</v>
      </c>
      <c r="C57" s="48"/>
      <c r="D57" s="48"/>
      <c r="E57" s="48"/>
      <c r="F57" s="48"/>
      <c r="G57" s="48"/>
      <c r="H57" s="9"/>
      <c r="I57" s="9" t="s">
        <v>112</v>
      </c>
    </row>
    <row r="58" spans="1:9" ht="24" customHeight="1" x14ac:dyDescent="0.25">
      <c r="A58" s="23" t="s">
        <v>56</v>
      </c>
      <c r="B58" s="42" t="s">
        <v>42</v>
      </c>
      <c r="C58" s="42"/>
      <c r="D58" s="42"/>
      <c r="E58" s="42"/>
      <c r="F58" s="42"/>
      <c r="G58" s="42"/>
      <c r="H58" s="42"/>
      <c r="I58" s="42"/>
    </row>
    <row r="59" spans="1:9" ht="51" customHeight="1" x14ac:dyDescent="0.25">
      <c r="A59" s="25" t="s">
        <v>363</v>
      </c>
      <c r="B59" s="48" t="s">
        <v>232</v>
      </c>
      <c r="C59" s="46"/>
      <c r="D59" s="46"/>
      <c r="E59" s="46"/>
      <c r="F59" s="46"/>
      <c r="G59" s="46"/>
      <c r="H59" s="17"/>
      <c r="I59" s="15"/>
    </row>
    <row r="60" spans="1:9" ht="53.25" customHeight="1" x14ac:dyDescent="0.25">
      <c r="A60" s="25" t="s">
        <v>364</v>
      </c>
      <c r="B60" s="48" t="s">
        <v>230</v>
      </c>
      <c r="C60" s="48"/>
      <c r="D60" s="48"/>
      <c r="E60" s="48"/>
      <c r="F60" s="48"/>
      <c r="G60" s="48"/>
      <c r="H60" s="9"/>
      <c r="I60" s="15"/>
    </row>
    <row r="61" spans="1:9" ht="31.5" customHeight="1" x14ac:dyDescent="0.25">
      <c r="A61" s="25" t="s">
        <v>365</v>
      </c>
      <c r="B61" s="48" t="s">
        <v>231</v>
      </c>
      <c r="C61" s="48"/>
      <c r="D61" s="48"/>
      <c r="E61" s="48"/>
      <c r="F61" s="48"/>
      <c r="G61" s="48"/>
      <c r="H61" s="9"/>
      <c r="I61" s="15"/>
    </row>
    <row r="62" spans="1:9" ht="51" customHeight="1" x14ac:dyDescent="0.25">
      <c r="A62" s="25" t="s">
        <v>366</v>
      </c>
      <c r="B62" s="48" t="s">
        <v>233</v>
      </c>
      <c r="C62" s="48"/>
      <c r="D62" s="48"/>
      <c r="E62" s="48"/>
      <c r="F62" s="48"/>
      <c r="G62" s="48"/>
      <c r="H62" s="9"/>
      <c r="I62" s="15"/>
    </row>
    <row r="63" spans="1:9" s="6" customFormat="1" ht="53.25" customHeight="1" x14ac:dyDescent="0.25">
      <c r="A63" s="25" t="s">
        <v>367</v>
      </c>
      <c r="B63" s="58" t="s">
        <v>288</v>
      </c>
      <c r="C63" s="59"/>
      <c r="D63" s="59"/>
      <c r="E63" s="59"/>
      <c r="F63" s="59"/>
      <c r="G63" s="60"/>
      <c r="H63" s="8"/>
      <c r="I63" s="10"/>
    </row>
    <row r="64" spans="1:9" s="6" customFormat="1" ht="75" x14ac:dyDescent="0.25">
      <c r="A64" s="25" t="s">
        <v>368</v>
      </c>
      <c r="B64" s="53" t="s">
        <v>289</v>
      </c>
      <c r="C64" s="53"/>
      <c r="D64" s="53"/>
      <c r="E64" s="53"/>
      <c r="F64" s="53"/>
      <c r="G64" s="53"/>
      <c r="H64" s="8"/>
      <c r="I64" s="18" t="s">
        <v>270</v>
      </c>
    </row>
    <row r="65" spans="1:9" s="6" customFormat="1" ht="33.75" customHeight="1" x14ac:dyDescent="0.25">
      <c r="A65" s="25" t="s">
        <v>369</v>
      </c>
      <c r="B65" s="58" t="s">
        <v>290</v>
      </c>
      <c r="C65" s="59"/>
      <c r="D65" s="59"/>
      <c r="E65" s="59"/>
      <c r="F65" s="59"/>
      <c r="G65" s="60"/>
      <c r="H65" s="8"/>
      <c r="I65" s="18"/>
    </row>
    <row r="66" spans="1:9" ht="34.5" customHeight="1" x14ac:dyDescent="0.25">
      <c r="A66" s="25" t="s">
        <v>370</v>
      </c>
      <c r="B66" s="48" t="s">
        <v>234</v>
      </c>
      <c r="C66" s="48"/>
      <c r="D66" s="48"/>
      <c r="E66" s="48"/>
      <c r="F66" s="48"/>
      <c r="G66" s="48"/>
      <c r="H66" s="9"/>
      <c r="I66" s="15"/>
    </row>
    <row r="67" spans="1:9" ht="34.5" customHeight="1" x14ac:dyDescent="0.25">
      <c r="A67" s="25" t="s">
        <v>371</v>
      </c>
      <c r="B67" s="48" t="s">
        <v>113</v>
      </c>
      <c r="C67" s="48"/>
      <c r="D67" s="48"/>
      <c r="E67" s="48"/>
      <c r="F67" s="48"/>
      <c r="G67" s="48"/>
      <c r="H67" s="9"/>
      <c r="I67" s="15"/>
    </row>
    <row r="68" spans="1:9" ht="35.25" customHeight="1" x14ac:dyDescent="0.25">
      <c r="A68" s="25" t="s">
        <v>372</v>
      </c>
      <c r="B68" s="48" t="s">
        <v>235</v>
      </c>
      <c r="C68" s="48"/>
      <c r="D68" s="48"/>
      <c r="E68" s="48"/>
      <c r="F68" s="48"/>
      <c r="G68" s="48"/>
      <c r="H68" s="9"/>
      <c r="I68" s="15"/>
    </row>
    <row r="69" spans="1:9" ht="35.25" customHeight="1" x14ac:dyDescent="0.25">
      <c r="A69" s="25" t="s">
        <v>373</v>
      </c>
      <c r="B69" s="48" t="s">
        <v>114</v>
      </c>
      <c r="C69" s="48"/>
      <c r="D69" s="48"/>
      <c r="E69" s="48"/>
      <c r="F69" s="48"/>
      <c r="G69" s="48"/>
      <c r="H69" s="9"/>
      <c r="I69" s="15"/>
    </row>
    <row r="70" spans="1:9" ht="31.5" customHeight="1" x14ac:dyDescent="0.25">
      <c r="A70" s="25" t="s">
        <v>374</v>
      </c>
      <c r="B70" s="48" t="s">
        <v>115</v>
      </c>
      <c r="C70" s="48"/>
      <c r="D70" s="48"/>
      <c r="E70" s="48"/>
      <c r="F70" s="48"/>
      <c r="G70" s="48"/>
      <c r="H70" s="9"/>
      <c r="I70" s="9" t="s">
        <v>116</v>
      </c>
    </row>
    <row r="71" spans="1:9" ht="36" customHeight="1" x14ac:dyDescent="0.25">
      <c r="A71" s="25" t="s">
        <v>375</v>
      </c>
      <c r="B71" s="48" t="s">
        <v>117</v>
      </c>
      <c r="C71" s="48"/>
      <c r="D71" s="48"/>
      <c r="E71" s="48"/>
      <c r="F71" s="48"/>
      <c r="G71" s="48"/>
      <c r="H71" s="9"/>
      <c r="I71" s="9" t="s">
        <v>118</v>
      </c>
    </row>
    <row r="72" spans="1:9" ht="27.75" customHeight="1" x14ac:dyDescent="0.25">
      <c r="A72" s="25" t="s">
        <v>376</v>
      </c>
      <c r="B72" s="48" t="s">
        <v>119</v>
      </c>
      <c r="C72" s="48"/>
      <c r="D72" s="48"/>
      <c r="E72" s="48"/>
      <c r="F72" s="48"/>
      <c r="G72" s="48"/>
      <c r="H72" s="9"/>
      <c r="I72" s="9" t="s">
        <v>26</v>
      </c>
    </row>
    <row r="73" spans="1:9" s="6" customFormat="1" ht="36.75" customHeight="1" x14ac:dyDescent="0.25">
      <c r="A73" s="25" t="s">
        <v>377</v>
      </c>
      <c r="B73" s="53" t="s">
        <v>276</v>
      </c>
      <c r="C73" s="53"/>
      <c r="D73" s="53"/>
      <c r="E73" s="53"/>
      <c r="F73" s="53"/>
      <c r="G73" s="53"/>
      <c r="H73" s="11"/>
      <c r="I73" s="11" t="s">
        <v>25</v>
      </c>
    </row>
    <row r="74" spans="1:9" s="5" customFormat="1" ht="50.1" customHeight="1" x14ac:dyDescent="0.25">
      <c r="A74" s="14" t="s">
        <v>512</v>
      </c>
      <c r="B74" s="54" t="s">
        <v>120</v>
      </c>
      <c r="C74" s="54"/>
      <c r="D74" s="54"/>
      <c r="E74" s="54"/>
      <c r="F74" s="54"/>
      <c r="G74" s="54"/>
      <c r="H74" s="54"/>
      <c r="I74" s="54"/>
    </row>
    <row r="75" spans="1:9" s="4" customFormat="1" ht="26.25" customHeight="1" x14ac:dyDescent="0.25">
      <c r="A75" s="23" t="s">
        <v>43</v>
      </c>
      <c r="B75" s="36" t="s">
        <v>73</v>
      </c>
      <c r="C75" s="37"/>
      <c r="D75" s="37"/>
      <c r="E75" s="37"/>
      <c r="F75" s="37"/>
      <c r="G75" s="37"/>
      <c r="H75" s="37"/>
      <c r="I75" s="38"/>
    </row>
    <row r="76" spans="1:9" x14ac:dyDescent="0.25">
      <c r="A76" s="25" t="s">
        <v>378</v>
      </c>
      <c r="B76" s="48" t="s">
        <v>121</v>
      </c>
      <c r="C76" s="48"/>
      <c r="D76" s="48"/>
      <c r="E76" s="48"/>
      <c r="F76" s="48"/>
      <c r="G76" s="48"/>
      <c r="H76" s="9"/>
      <c r="I76" s="9"/>
    </row>
    <row r="77" spans="1:9" ht="48.75" customHeight="1" x14ac:dyDescent="0.25">
      <c r="A77" s="25" t="s">
        <v>379</v>
      </c>
      <c r="B77" s="48" t="s">
        <v>236</v>
      </c>
      <c r="C77" s="48"/>
      <c r="D77" s="48"/>
      <c r="E77" s="48"/>
      <c r="F77" s="48"/>
      <c r="G77" s="48"/>
      <c r="H77" s="9"/>
      <c r="I77" s="9"/>
    </row>
    <row r="78" spans="1:9" ht="33" customHeight="1" x14ac:dyDescent="0.25">
      <c r="A78" s="25" t="s">
        <v>380</v>
      </c>
      <c r="B78" s="48" t="s">
        <v>291</v>
      </c>
      <c r="C78" s="48"/>
      <c r="D78" s="48"/>
      <c r="E78" s="48"/>
      <c r="F78" s="48"/>
      <c r="G78" s="48"/>
      <c r="H78" s="9"/>
      <c r="I78" s="9"/>
    </row>
    <row r="79" spans="1:9" ht="120" x14ac:dyDescent="0.25">
      <c r="A79" s="25" t="s">
        <v>381</v>
      </c>
      <c r="B79" s="48" t="s">
        <v>122</v>
      </c>
      <c r="C79" s="48"/>
      <c r="D79" s="48"/>
      <c r="E79" s="48"/>
      <c r="F79" s="48"/>
      <c r="G79" s="48"/>
      <c r="H79" s="9"/>
      <c r="I79" s="9" t="s">
        <v>24</v>
      </c>
    </row>
    <row r="80" spans="1:9" ht="45" x14ac:dyDescent="0.25">
      <c r="A80" s="25" t="s">
        <v>382</v>
      </c>
      <c r="B80" s="49" t="s">
        <v>263</v>
      </c>
      <c r="C80" s="50"/>
      <c r="D80" s="50"/>
      <c r="E80" s="50"/>
      <c r="F80" s="50"/>
      <c r="G80" s="51"/>
      <c r="H80" s="9"/>
      <c r="I80" s="9" t="s">
        <v>292</v>
      </c>
    </row>
    <row r="81" spans="1:9" ht="33.75" customHeight="1" x14ac:dyDescent="0.25">
      <c r="A81" s="25" t="s">
        <v>383</v>
      </c>
      <c r="B81" s="49" t="s">
        <v>293</v>
      </c>
      <c r="C81" s="50"/>
      <c r="D81" s="50"/>
      <c r="E81" s="50"/>
      <c r="F81" s="50"/>
      <c r="G81" s="51"/>
      <c r="H81" s="9"/>
      <c r="I81" s="9"/>
    </row>
    <row r="82" spans="1:9" ht="52.5" customHeight="1" x14ac:dyDescent="0.25">
      <c r="A82" s="25" t="s">
        <v>384</v>
      </c>
      <c r="B82" s="48" t="s">
        <v>237</v>
      </c>
      <c r="C82" s="48"/>
      <c r="D82" s="48"/>
      <c r="E82" s="48"/>
      <c r="F82" s="48"/>
      <c r="G82" s="48"/>
      <c r="H82" s="9"/>
      <c r="I82" s="9" t="s">
        <v>74</v>
      </c>
    </row>
    <row r="83" spans="1:9" ht="53.25" customHeight="1" x14ac:dyDescent="0.25">
      <c r="A83" s="25" t="s">
        <v>385</v>
      </c>
      <c r="B83" s="48" t="s">
        <v>123</v>
      </c>
      <c r="C83" s="48"/>
      <c r="D83" s="48"/>
      <c r="E83" s="48"/>
      <c r="F83" s="48"/>
      <c r="G83" s="48"/>
      <c r="H83" s="9"/>
      <c r="I83" s="9" t="s">
        <v>75</v>
      </c>
    </row>
    <row r="84" spans="1:9" ht="21.75" customHeight="1" x14ac:dyDescent="0.25">
      <c r="A84" s="25" t="s">
        <v>386</v>
      </c>
      <c r="B84" s="48" t="s">
        <v>238</v>
      </c>
      <c r="C84" s="48"/>
      <c r="D84" s="48"/>
      <c r="E84" s="48"/>
      <c r="F84" s="48"/>
      <c r="G84" s="48"/>
      <c r="H84" s="9"/>
      <c r="I84" s="9" t="s">
        <v>203</v>
      </c>
    </row>
    <row r="85" spans="1:9" ht="31.5" customHeight="1" x14ac:dyDescent="0.25">
      <c r="A85" s="25" t="s">
        <v>387</v>
      </c>
      <c r="B85" s="48" t="s">
        <v>251</v>
      </c>
      <c r="C85" s="48"/>
      <c r="D85" s="48"/>
      <c r="E85" s="48"/>
      <c r="F85" s="48"/>
      <c r="G85" s="48"/>
      <c r="H85" s="9"/>
      <c r="I85" s="9"/>
    </row>
    <row r="86" spans="1:9" x14ac:dyDescent="0.25">
      <c r="A86" s="25" t="s">
        <v>388</v>
      </c>
      <c r="B86" s="48" t="s">
        <v>239</v>
      </c>
      <c r="C86" s="48"/>
      <c r="D86" s="48"/>
      <c r="E86" s="48"/>
      <c r="F86" s="48"/>
      <c r="G86" s="48"/>
      <c r="H86" s="9"/>
      <c r="I86" s="9"/>
    </row>
    <row r="87" spans="1:9" ht="29.25" customHeight="1" x14ac:dyDescent="0.25">
      <c r="A87" s="25" t="s">
        <v>389</v>
      </c>
      <c r="B87" s="48" t="s">
        <v>240</v>
      </c>
      <c r="C87" s="48"/>
      <c r="D87" s="48"/>
      <c r="E87" s="48"/>
      <c r="F87" s="48"/>
      <c r="G87" s="48"/>
      <c r="H87" s="9"/>
      <c r="I87" s="9"/>
    </row>
    <row r="88" spans="1:9" x14ac:dyDescent="0.25">
      <c r="A88" s="25" t="s">
        <v>390</v>
      </c>
      <c r="B88" s="48" t="s">
        <v>76</v>
      </c>
      <c r="C88" s="48"/>
      <c r="D88" s="48"/>
      <c r="E88" s="48"/>
      <c r="F88" s="48"/>
      <c r="G88" s="48"/>
      <c r="H88" s="9"/>
      <c r="I88" s="9"/>
    </row>
    <row r="89" spans="1:9" ht="30" customHeight="1" x14ac:dyDescent="0.25">
      <c r="A89" s="25" t="s">
        <v>391</v>
      </c>
      <c r="B89" s="48" t="s">
        <v>77</v>
      </c>
      <c r="C89" s="48"/>
      <c r="D89" s="48"/>
      <c r="E89" s="48"/>
      <c r="F89" s="48"/>
      <c r="G89" s="48"/>
      <c r="H89" s="9"/>
      <c r="I89" s="9"/>
    </row>
    <row r="90" spans="1:9" x14ac:dyDescent="0.25">
      <c r="A90" s="25" t="s">
        <v>392</v>
      </c>
      <c r="B90" s="48" t="s">
        <v>78</v>
      </c>
      <c r="C90" s="48"/>
      <c r="D90" s="48"/>
      <c r="E90" s="48"/>
      <c r="F90" s="48"/>
      <c r="G90" s="48"/>
      <c r="H90" s="9"/>
      <c r="I90" s="9"/>
    </row>
    <row r="91" spans="1:9" x14ac:dyDescent="0.25">
      <c r="A91" s="25" t="s">
        <v>393</v>
      </c>
      <c r="B91" s="48" t="s">
        <v>79</v>
      </c>
      <c r="C91" s="48"/>
      <c r="D91" s="48"/>
      <c r="E91" s="48"/>
      <c r="F91" s="48"/>
      <c r="G91" s="48"/>
      <c r="H91" s="9"/>
      <c r="I91" s="9"/>
    </row>
    <row r="92" spans="1:9" x14ac:dyDescent="0.25">
      <c r="A92" s="25" t="s">
        <v>394</v>
      </c>
      <c r="B92" s="48" t="s">
        <v>80</v>
      </c>
      <c r="C92" s="48"/>
      <c r="D92" s="48"/>
      <c r="E92" s="48"/>
      <c r="F92" s="48"/>
      <c r="G92" s="48"/>
      <c r="H92" s="9"/>
      <c r="I92" s="9"/>
    </row>
    <row r="93" spans="1:9" ht="34.5" customHeight="1" x14ac:dyDescent="0.25">
      <c r="A93" s="25" t="s">
        <v>395</v>
      </c>
      <c r="B93" s="48" t="s">
        <v>241</v>
      </c>
      <c r="C93" s="48"/>
      <c r="D93" s="48"/>
      <c r="E93" s="48"/>
      <c r="F93" s="48"/>
      <c r="G93" s="48"/>
      <c r="H93" s="9"/>
      <c r="I93" s="9"/>
    </row>
    <row r="94" spans="1:9" ht="96" customHeight="1" x14ac:dyDescent="0.25">
      <c r="A94" s="25" t="s">
        <v>396</v>
      </c>
      <c r="B94" s="48" t="s">
        <v>23</v>
      </c>
      <c r="C94" s="48"/>
      <c r="D94" s="48"/>
      <c r="E94" s="48"/>
      <c r="F94" s="48"/>
      <c r="G94" s="48"/>
      <c r="H94" s="9"/>
      <c r="I94" s="9" t="s">
        <v>81</v>
      </c>
    </row>
    <row r="95" spans="1:9" x14ac:dyDescent="0.25">
      <c r="A95" s="25" t="s">
        <v>397</v>
      </c>
      <c r="B95" s="48" t="s">
        <v>124</v>
      </c>
      <c r="C95" s="48"/>
      <c r="D95" s="48"/>
      <c r="E95" s="48"/>
      <c r="F95" s="48"/>
      <c r="G95" s="48"/>
      <c r="H95" s="9"/>
      <c r="I95" s="9"/>
    </row>
    <row r="96" spans="1:9" ht="38.25" customHeight="1" x14ac:dyDescent="0.25">
      <c r="A96" s="25" t="s">
        <v>398</v>
      </c>
      <c r="B96" s="49" t="s">
        <v>294</v>
      </c>
      <c r="C96" s="50"/>
      <c r="D96" s="50"/>
      <c r="E96" s="50"/>
      <c r="F96" s="50"/>
      <c r="G96" s="51"/>
      <c r="H96" s="9"/>
      <c r="I96" s="9"/>
    </row>
    <row r="97" spans="1:9" ht="38.25" customHeight="1" x14ac:dyDescent="0.25">
      <c r="A97" s="25" t="s">
        <v>399</v>
      </c>
      <c r="B97" s="49" t="s">
        <v>274</v>
      </c>
      <c r="C97" s="50"/>
      <c r="D97" s="50"/>
      <c r="E97" s="50"/>
      <c r="F97" s="50"/>
      <c r="G97" s="51"/>
      <c r="H97" s="9"/>
      <c r="I97" s="9"/>
    </row>
    <row r="98" spans="1:9" s="4" customFormat="1" ht="21.75" customHeight="1" x14ac:dyDescent="0.25">
      <c r="A98" s="23" t="s">
        <v>44</v>
      </c>
      <c r="B98" s="36" t="s">
        <v>125</v>
      </c>
      <c r="C98" s="37"/>
      <c r="D98" s="37"/>
      <c r="E98" s="37"/>
      <c r="F98" s="37"/>
      <c r="G98" s="37"/>
      <c r="H98" s="37"/>
      <c r="I98" s="38"/>
    </row>
    <row r="99" spans="1:9" ht="33.75" customHeight="1" x14ac:dyDescent="0.25">
      <c r="A99" s="25" t="s">
        <v>400</v>
      </c>
      <c r="B99" s="48" t="s">
        <v>126</v>
      </c>
      <c r="C99" s="48"/>
      <c r="D99" s="48"/>
      <c r="E99" s="48"/>
      <c r="F99" s="48"/>
      <c r="G99" s="48"/>
      <c r="H99" s="15"/>
      <c r="I99" s="15"/>
    </row>
    <row r="100" spans="1:9" ht="35.25" customHeight="1" x14ac:dyDescent="0.25">
      <c r="A100" s="25" t="s">
        <v>401</v>
      </c>
      <c r="B100" s="48" t="s">
        <v>127</v>
      </c>
      <c r="C100" s="48"/>
      <c r="D100" s="48"/>
      <c r="E100" s="48"/>
      <c r="F100" s="48"/>
      <c r="G100" s="48"/>
      <c r="H100" s="15"/>
      <c r="I100" s="15"/>
    </row>
    <row r="101" spans="1:9" ht="36.75" customHeight="1" x14ac:dyDescent="0.25">
      <c r="A101" s="25" t="s">
        <v>402</v>
      </c>
      <c r="B101" s="33" t="s">
        <v>242</v>
      </c>
      <c r="C101" s="34"/>
      <c r="D101" s="34"/>
      <c r="E101" s="34"/>
      <c r="F101" s="34"/>
      <c r="G101" s="35"/>
      <c r="H101" s="19"/>
      <c r="I101" s="15"/>
    </row>
    <row r="102" spans="1:9" ht="34.5" customHeight="1" x14ac:dyDescent="0.25">
      <c r="A102" s="25" t="s">
        <v>403</v>
      </c>
      <c r="B102" s="48" t="s">
        <v>260</v>
      </c>
      <c r="C102" s="48"/>
      <c r="D102" s="48"/>
      <c r="E102" s="48"/>
      <c r="F102" s="48"/>
      <c r="G102" s="48"/>
      <c r="H102" s="15"/>
      <c r="I102" s="15"/>
    </row>
    <row r="103" spans="1:9" ht="32.25" customHeight="1" x14ac:dyDescent="0.25">
      <c r="A103" s="25" t="s">
        <v>404</v>
      </c>
      <c r="B103" s="49" t="s">
        <v>295</v>
      </c>
      <c r="C103" s="50"/>
      <c r="D103" s="50"/>
      <c r="E103" s="50"/>
      <c r="F103" s="50"/>
      <c r="G103" s="51"/>
      <c r="H103" s="15"/>
      <c r="I103" s="20" t="s">
        <v>129</v>
      </c>
    </row>
    <row r="104" spans="1:9" ht="32.25" customHeight="1" x14ac:dyDescent="0.25">
      <c r="A104" s="25" t="s">
        <v>405</v>
      </c>
      <c r="B104" s="49" t="s">
        <v>296</v>
      </c>
      <c r="C104" s="50"/>
      <c r="D104" s="50"/>
      <c r="E104" s="50"/>
      <c r="F104" s="50"/>
      <c r="G104" s="51"/>
      <c r="H104" s="15"/>
      <c r="I104" s="15"/>
    </row>
    <row r="105" spans="1:9" ht="45.75" customHeight="1" x14ac:dyDescent="0.25">
      <c r="A105" s="25" t="s">
        <v>406</v>
      </c>
      <c r="B105" s="49" t="s">
        <v>297</v>
      </c>
      <c r="C105" s="50"/>
      <c r="D105" s="50"/>
      <c r="E105" s="50"/>
      <c r="F105" s="50"/>
      <c r="G105" s="51"/>
      <c r="H105" s="15"/>
      <c r="I105" s="15"/>
    </row>
    <row r="106" spans="1:9" ht="32.25" customHeight="1" x14ac:dyDescent="0.25">
      <c r="A106" s="25" t="s">
        <v>407</v>
      </c>
      <c r="B106" s="62" t="s">
        <v>261</v>
      </c>
      <c r="C106" s="63"/>
      <c r="D106" s="63"/>
      <c r="E106" s="63"/>
      <c r="F106" s="63"/>
      <c r="G106" s="64"/>
      <c r="H106" s="15"/>
      <c r="I106" s="15"/>
    </row>
    <row r="107" spans="1:9" ht="32.25" customHeight="1" x14ac:dyDescent="0.25">
      <c r="A107" s="25" t="s">
        <v>408</v>
      </c>
      <c r="B107" s="62" t="s">
        <v>262</v>
      </c>
      <c r="C107" s="63"/>
      <c r="D107" s="63"/>
      <c r="E107" s="63"/>
      <c r="F107" s="63"/>
      <c r="G107" s="64"/>
      <c r="H107" s="15"/>
      <c r="I107" s="15"/>
    </row>
    <row r="108" spans="1:9" ht="32.25" customHeight="1" x14ac:dyDescent="0.25">
      <c r="A108" s="25" t="s">
        <v>409</v>
      </c>
      <c r="B108" s="49" t="s">
        <v>298</v>
      </c>
      <c r="C108" s="50"/>
      <c r="D108" s="50"/>
      <c r="E108" s="50"/>
      <c r="F108" s="50"/>
      <c r="G108" s="51"/>
      <c r="H108" s="15"/>
      <c r="I108" s="15"/>
    </row>
    <row r="109" spans="1:9" ht="32.25" customHeight="1" x14ac:dyDescent="0.25">
      <c r="A109" s="25" t="s">
        <v>410</v>
      </c>
      <c r="B109" s="49" t="s">
        <v>267</v>
      </c>
      <c r="C109" s="50"/>
      <c r="D109" s="50"/>
      <c r="E109" s="50"/>
      <c r="F109" s="50"/>
      <c r="G109" s="51"/>
      <c r="H109" s="15"/>
      <c r="I109" s="15" t="s">
        <v>299</v>
      </c>
    </row>
    <row r="110" spans="1:9" s="4" customFormat="1" ht="24" customHeight="1" x14ac:dyDescent="0.25">
      <c r="A110" s="23" t="s">
        <v>45</v>
      </c>
      <c r="B110" s="36" t="s">
        <v>130</v>
      </c>
      <c r="C110" s="37"/>
      <c r="D110" s="37"/>
      <c r="E110" s="37"/>
      <c r="F110" s="37"/>
      <c r="G110" s="37"/>
      <c r="H110" s="37"/>
      <c r="I110" s="38"/>
    </row>
    <row r="111" spans="1:9" ht="32.25" customHeight="1" x14ac:dyDescent="0.25">
      <c r="A111" s="25" t="s">
        <v>411</v>
      </c>
      <c r="B111" s="48" t="s">
        <v>131</v>
      </c>
      <c r="C111" s="48"/>
      <c r="D111" s="48"/>
      <c r="E111" s="48"/>
      <c r="F111" s="48"/>
      <c r="G111" s="48"/>
      <c r="H111" s="15"/>
      <c r="I111" s="15"/>
    </row>
    <row r="112" spans="1:9" ht="29.25" customHeight="1" x14ac:dyDescent="0.25">
      <c r="A112" s="25" t="s">
        <v>412</v>
      </c>
      <c r="B112" s="48" t="s">
        <v>132</v>
      </c>
      <c r="C112" s="48"/>
      <c r="D112" s="48"/>
      <c r="E112" s="48"/>
      <c r="F112" s="48"/>
      <c r="G112" s="48"/>
      <c r="H112" s="15"/>
      <c r="I112" s="15"/>
    </row>
    <row r="113" spans="1:9" ht="35.25" customHeight="1" x14ac:dyDescent="0.25">
      <c r="A113" s="25" t="s">
        <v>413</v>
      </c>
      <c r="B113" s="48" t="s">
        <v>243</v>
      </c>
      <c r="C113" s="48"/>
      <c r="D113" s="48"/>
      <c r="E113" s="48"/>
      <c r="F113" s="48"/>
      <c r="G113" s="48"/>
      <c r="H113" s="15"/>
      <c r="I113" s="15"/>
    </row>
    <row r="114" spans="1:9" ht="34.5" customHeight="1" x14ac:dyDescent="0.25">
      <c r="A114" s="25" t="s">
        <v>414</v>
      </c>
      <c r="B114" s="48" t="s">
        <v>133</v>
      </c>
      <c r="C114" s="48"/>
      <c r="D114" s="48"/>
      <c r="E114" s="48"/>
      <c r="F114" s="48"/>
      <c r="G114" s="48"/>
      <c r="H114" s="15"/>
      <c r="I114" s="15"/>
    </row>
    <row r="115" spans="1:9" x14ac:dyDescent="0.25">
      <c r="A115" s="25" t="s">
        <v>415</v>
      </c>
      <c r="B115" s="48" t="s">
        <v>134</v>
      </c>
      <c r="C115" s="48"/>
      <c r="D115" s="48"/>
      <c r="E115" s="48"/>
      <c r="F115" s="48"/>
      <c r="G115" s="48"/>
      <c r="H115" s="15"/>
      <c r="I115" s="15"/>
    </row>
    <row r="116" spans="1:9" ht="31.5" customHeight="1" x14ac:dyDescent="0.25">
      <c r="A116" s="25" t="s">
        <v>416</v>
      </c>
      <c r="B116" s="48" t="s">
        <v>135</v>
      </c>
      <c r="C116" s="48"/>
      <c r="D116" s="48"/>
      <c r="E116" s="48"/>
      <c r="F116" s="48"/>
      <c r="G116" s="48"/>
      <c r="H116" s="15"/>
      <c r="I116" s="9" t="s">
        <v>300</v>
      </c>
    </row>
    <row r="117" spans="1:9" ht="26.25" customHeight="1" x14ac:dyDescent="0.25">
      <c r="A117" s="25" t="s">
        <v>417</v>
      </c>
      <c r="B117" s="49" t="s">
        <v>301</v>
      </c>
      <c r="C117" s="50"/>
      <c r="D117" s="50"/>
      <c r="E117" s="50"/>
      <c r="F117" s="50"/>
      <c r="G117" s="51"/>
      <c r="H117" s="15"/>
      <c r="I117" s="9" t="s">
        <v>302</v>
      </c>
    </row>
    <row r="118" spans="1:9" s="4" customFormat="1" ht="24.75" customHeight="1" x14ac:dyDescent="0.25">
      <c r="A118" s="23" t="s">
        <v>46</v>
      </c>
      <c r="B118" s="36" t="s">
        <v>136</v>
      </c>
      <c r="C118" s="37"/>
      <c r="D118" s="37"/>
      <c r="E118" s="37"/>
      <c r="F118" s="37"/>
      <c r="G118" s="37"/>
      <c r="H118" s="37"/>
      <c r="I118" s="38"/>
    </row>
    <row r="119" spans="1:9" ht="30.75" customHeight="1" x14ac:dyDescent="0.25">
      <c r="A119" s="25" t="s">
        <v>418</v>
      </c>
      <c r="B119" s="48" t="s">
        <v>137</v>
      </c>
      <c r="C119" s="48"/>
      <c r="D119" s="48"/>
      <c r="E119" s="48"/>
      <c r="F119" s="48"/>
      <c r="G119" s="48"/>
      <c r="H119" s="15"/>
      <c r="I119" s="15"/>
    </row>
    <row r="120" spans="1:9" ht="30.75" customHeight="1" x14ac:dyDescent="0.25">
      <c r="A120" s="25" t="s">
        <v>419</v>
      </c>
      <c r="B120" s="48" t="s">
        <v>128</v>
      </c>
      <c r="C120" s="48"/>
      <c r="D120" s="48"/>
      <c r="E120" s="48"/>
      <c r="F120" s="48"/>
      <c r="G120" s="48"/>
      <c r="H120" s="15"/>
      <c r="I120" s="15"/>
    </row>
    <row r="121" spans="1:9" s="6" customFormat="1" ht="41.25" customHeight="1" x14ac:dyDescent="0.25">
      <c r="A121" s="25" t="s">
        <v>420</v>
      </c>
      <c r="B121" s="53" t="s">
        <v>303</v>
      </c>
      <c r="C121" s="53"/>
      <c r="D121" s="53"/>
      <c r="E121" s="53"/>
      <c r="F121" s="53"/>
      <c r="G121" s="53"/>
      <c r="H121" s="7"/>
      <c r="I121" s="7"/>
    </row>
    <row r="122" spans="1:9" s="6" customFormat="1" ht="29.25" customHeight="1" x14ac:dyDescent="0.25">
      <c r="A122" s="25" t="s">
        <v>421</v>
      </c>
      <c r="B122" s="58" t="s">
        <v>304</v>
      </c>
      <c r="C122" s="59"/>
      <c r="D122" s="59"/>
      <c r="E122" s="59"/>
      <c r="F122" s="59"/>
      <c r="G122" s="60"/>
      <c r="H122" s="7"/>
      <c r="I122" s="7"/>
    </row>
    <row r="123" spans="1:9" s="6" customFormat="1" ht="29.25" customHeight="1" x14ac:dyDescent="0.25">
      <c r="A123" s="25" t="s">
        <v>422</v>
      </c>
      <c r="B123" s="58" t="s">
        <v>268</v>
      </c>
      <c r="C123" s="59"/>
      <c r="D123" s="59"/>
      <c r="E123" s="59"/>
      <c r="F123" s="59"/>
      <c r="G123" s="60"/>
      <c r="H123" s="7"/>
      <c r="I123" s="7"/>
    </row>
    <row r="124" spans="1:9" s="6" customFormat="1" ht="29.25" customHeight="1" x14ac:dyDescent="0.25">
      <c r="A124" s="25" t="s">
        <v>423</v>
      </c>
      <c r="B124" s="58" t="s">
        <v>269</v>
      </c>
      <c r="C124" s="59"/>
      <c r="D124" s="59"/>
      <c r="E124" s="59"/>
      <c r="F124" s="59"/>
      <c r="G124" s="60"/>
      <c r="H124" s="7"/>
      <c r="I124" s="7"/>
    </row>
    <row r="125" spans="1:9" ht="42.75" customHeight="1" x14ac:dyDescent="0.25">
      <c r="A125" s="25" t="s">
        <v>424</v>
      </c>
      <c r="B125" s="48" t="s">
        <v>138</v>
      </c>
      <c r="C125" s="48"/>
      <c r="D125" s="48"/>
      <c r="E125" s="48"/>
      <c r="F125" s="48"/>
      <c r="G125" s="48"/>
      <c r="H125" s="15"/>
      <c r="I125" s="15"/>
    </row>
    <row r="126" spans="1:9" s="6" customFormat="1" ht="30" x14ac:dyDescent="0.25">
      <c r="A126" s="25" t="s">
        <v>425</v>
      </c>
      <c r="B126" s="53" t="s">
        <v>139</v>
      </c>
      <c r="C126" s="53"/>
      <c r="D126" s="53"/>
      <c r="E126" s="53"/>
      <c r="F126" s="53"/>
      <c r="G126" s="53"/>
      <c r="H126" s="12"/>
      <c r="I126" s="11" t="s">
        <v>28</v>
      </c>
    </row>
    <row r="127" spans="1:9" s="6" customFormat="1" ht="60" x14ac:dyDescent="0.25">
      <c r="A127" s="25" t="s">
        <v>426</v>
      </c>
      <c r="B127" s="53" t="s">
        <v>29</v>
      </c>
      <c r="C127" s="53"/>
      <c r="D127" s="53"/>
      <c r="E127" s="53"/>
      <c r="F127" s="53"/>
      <c r="G127" s="53"/>
      <c r="H127" s="12"/>
      <c r="I127" s="11" t="s">
        <v>31</v>
      </c>
    </row>
    <row r="128" spans="1:9" s="6" customFormat="1" ht="60" x14ac:dyDescent="0.25">
      <c r="A128" s="25" t="s">
        <v>427</v>
      </c>
      <c r="B128" s="53" t="s">
        <v>140</v>
      </c>
      <c r="C128" s="53"/>
      <c r="D128" s="53"/>
      <c r="E128" s="53"/>
      <c r="F128" s="53"/>
      <c r="G128" s="53"/>
      <c r="H128" s="12"/>
      <c r="I128" s="11" t="s">
        <v>30</v>
      </c>
    </row>
    <row r="129" spans="1:9" s="6" customFormat="1" ht="31.5" customHeight="1" x14ac:dyDescent="0.25">
      <c r="A129" s="25" t="s">
        <v>428</v>
      </c>
      <c r="B129" s="53" t="s">
        <v>141</v>
      </c>
      <c r="C129" s="53"/>
      <c r="D129" s="53"/>
      <c r="E129" s="53"/>
      <c r="F129" s="53"/>
      <c r="G129" s="53"/>
      <c r="H129" s="12"/>
      <c r="I129" s="11"/>
    </row>
    <row r="130" spans="1:9" s="6" customFormat="1" ht="31.5" customHeight="1" x14ac:dyDescent="0.25">
      <c r="A130" s="25" t="s">
        <v>429</v>
      </c>
      <c r="B130" s="58" t="s">
        <v>305</v>
      </c>
      <c r="C130" s="59"/>
      <c r="D130" s="59"/>
      <c r="E130" s="59"/>
      <c r="F130" s="59"/>
      <c r="G130" s="60"/>
      <c r="H130" s="7"/>
      <c r="I130" s="8"/>
    </row>
    <row r="131" spans="1:9" s="6" customFormat="1" ht="31.5" customHeight="1" x14ac:dyDescent="0.25">
      <c r="A131" s="25" t="s">
        <v>430</v>
      </c>
      <c r="B131" s="58" t="s">
        <v>306</v>
      </c>
      <c r="C131" s="59"/>
      <c r="D131" s="59"/>
      <c r="E131" s="59"/>
      <c r="F131" s="59"/>
      <c r="G131" s="60"/>
      <c r="H131" s="7"/>
      <c r="I131" s="8"/>
    </row>
    <row r="132" spans="1:9" s="4" customFormat="1" ht="43.5" customHeight="1" x14ac:dyDescent="0.25">
      <c r="A132" s="23" t="s">
        <v>47</v>
      </c>
      <c r="B132" s="36" t="s">
        <v>307</v>
      </c>
      <c r="C132" s="37"/>
      <c r="D132" s="37"/>
      <c r="E132" s="37"/>
      <c r="F132" s="37"/>
      <c r="G132" s="37"/>
      <c r="H132" s="37"/>
      <c r="I132" s="38"/>
    </row>
    <row r="133" spans="1:9" x14ac:dyDescent="0.25">
      <c r="A133" s="25" t="s">
        <v>431</v>
      </c>
      <c r="B133" s="48" t="s">
        <v>142</v>
      </c>
      <c r="C133" s="48"/>
      <c r="D133" s="48"/>
      <c r="E133" s="48"/>
      <c r="F133" s="48"/>
      <c r="G133" s="48"/>
      <c r="H133" s="15"/>
      <c r="I133" s="9" t="s">
        <v>143</v>
      </c>
    </row>
    <row r="134" spans="1:9" x14ac:dyDescent="0.25">
      <c r="A134" s="25" t="s">
        <v>432</v>
      </c>
      <c r="B134" s="48" t="s">
        <v>144</v>
      </c>
      <c r="C134" s="48"/>
      <c r="D134" s="48"/>
      <c r="E134" s="48"/>
      <c r="F134" s="48"/>
      <c r="G134" s="48"/>
      <c r="H134" s="15"/>
      <c r="I134" s="15"/>
    </row>
    <row r="135" spans="1:9" ht="30" customHeight="1" x14ac:dyDescent="0.25">
      <c r="A135" s="25" t="s">
        <v>433</v>
      </c>
      <c r="B135" s="48" t="s">
        <v>244</v>
      </c>
      <c r="C135" s="48"/>
      <c r="D135" s="48"/>
      <c r="E135" s="48"/>
      <c r="F135" s="48"/>
      <c r="G135" s="48"/>
      <c r="H135" s="15"/>
      <c r="I135" s="15"/>
    </row>
    <row r="136" spans="1:9" ht="31.5" customHeight="1" x14ac:dyDescent="0.25">
      <c r="A136" s="25" t="s">
        <v>434</v>
      </c>
      <c r="B136" s="48" t="s">
        <v>145</v>
      </c>
      <c r="C136" s="48"/>
      <c r="D136" s="48"/>
      <c r="E136" s="48"/>
      <c r="F136" s="48"/>
      <c r="G136" s="48"/>
      <c r="H136" s="15"/>
      <c r="I136" s="21"/>
    </row>
    <row r="137" spans="1:9" x14ac:dyDescent="0.25">
      <c r="A137" s="25" t="s">
        <v>435</v>
      </c>
      <c r="B137" s="48" t="s">
        <v>146</v>
      </c>
      <c r="C137" s="48"/>
      <c r="D137" s="48"/>
      <c r="E137" s="48"/>
      <c r="F137" s="48"/>
      <c r="G137" s="48"/>
      <c r="H137" s="15"/>
      <c r="I137" s="15"/>
    </row>
    <row r="138" spans="1:9" x14ac:dyDescent="0.25">
      <c r="A138" s="25" t="s">
        <v>436</v>
      </c>
      <c r="B138" s="49" t="s">
        <v>259</v>
      </c>
      <c r="C138" s="50"/>
      <c r="D138" s="50"/>
      <c r="E138" s="50"/>
      <c r="F138" s="50"/>
      <c r="G138" s="51"/>
      <c r="H138" s="15"/>
      <c r="I138" s="15"/>
    </row>
    <row r="139" spans="1:9" ht="35.25" customHeight="1" x14ac:dyDescent="0.25">
      <c r="A139" s="25" t="s">
        <v>437</v>
      </c>
      <c r="B139" s="49" t="s">
        <v>264</v>
      </c>
      <c r="C139" s="50"/>
      <c r="D139" s="50"/>
      <c r="E139" s="50"/>
      <c r="F139" s="50"/>
      <c r="G139" s="51"/>
      <c r="H139" s="15"/>
      <c r="I139" s="15"/>
    </row>
    <row r="140" spans="1:9" ht="30.75" customHeight="1" x14ac:dyDescent="0.25">
      <c r="A140" s="25" t="s">
        <v>438</v>
      </c>
      <c r="B140" s="49" t="s">
        <v>308</v>
      </c>
      <c r="C140" s="50"/>
      <c r="D140" s="50"/>
      <c r="E140" s="50"/>
      <c r="F140" s="50"/>
      <c r="G140" s="51"/>
      <c r="H140" s="15"/>
      <c r="I140" s="15"/>
    </row>
    <row r="141" spans="1:9" ht="48.75" customHeight="1" x14ac:dyDescent="0.25">
      <c r="A141" s="25" t="s">
        <v>439</v>
      </c>
      <c r="B141" s="49" t="s">
        <v>309</v>
      </c>
      <c r="C141" s="50"/>
      <c r="D141" s="50"/>
      <c r="E141" s="50"/>
      <c r="F141" s="50"/>
      <c r="G141" s="51"/>
      <c r="H141" s="15"/>
      <c r="I141" s="22" t="s">
        <v>310</v>
      </c>
    </row>
    <row r="142" spans="1:9" ht="36" customHeight="1" x14ac:dyDescent="0.25">
      <c r="A142" s="25" t="s">
        <v>440</v>
      </c>
      <c r="B142" s="49" t="s">
        <v>266</v>
      </c>
      <c r="C142" s="50"/>
      <c r="D142" s="50"/>
      <c r="E142" s="50"/>
      <c r="F142" s="50"/>
      <c r="G142" s="51"/>
      <c r="H142" s="15"/>
      <c r="I142" s="15"/>
    </row>
    <row r="143" spans="1:9" s="5" customFormat="1" ht="27" customHeight="1" x14ac:dyDescent="0.25">
      <c r="A143" s="14" t="s">
        <v>513</v>
      </c>
      <c r="B143" s="39" t="s">
        <v>254</v>
      </c>
      <c r="C143" s="40"/>
      <c r="D143" s="40"/>
      <c r="E143" s="40"/>
      <c r="F143" s="40"/>
      <c r="G143" s="40"/>
      <c r="H143" s="40"/>
      <c r="I143" s="41"/>
    </row>
    <row r="144" spans="1:9" s="4" customFormat="1" ht="18.75" x14ac:dyDescent="0.25">
      <c r="A144" s="23" t="s">
        <v>49</v>
      </c>
      <c r="B144" s="36" t="s">
        <v>69</v>
      </c>
      <c r="C144" s="37"/>
      <c r="D144" s="37"/>
      <c r="E144" s="37"/>
      <c r="F144" s="37"/>
      <c r="G144" s="37"/>
      <c r="H144" s="37"/>
      <c r="I144" s="38"/>
    </row>
    <row r="145" spans="1:9" ht="30" x14ac:dyDescent="0.25">
      <c r="A145" s="25" t="s">
        <v>441</v>
      </c>
      <c r="B145" s="48" t="s">
        <v>70</v>
      </c>
      <c r="C145" s="48"/>
      <c r="D145" s="48"/>
      <c r="E145" s="48"/>
      <c r="F145" s="48"/>
      <c r="G145" s="48"/>
      <c r="H145" s="9"/>
      <c r="I145" s="9" t="s">
        <v>147</v>
      </c>
    </row>
    <row r="146" spans="1:9" ht="38.25" customHeight="1" x14ac:dyDescent="0.25">
      <c r="A146" s="25" t="s">
        <v>442</v>
      </c>
      <c r="B146" s="48" t="s">
        <v>245</v>
      </c>
      <c r="C146" s="48"/>
      <c r="D146" s="48"/>
      <c r="E146" s="48"/>
      <c r="F146" s="48"/>
      <c r="G146" s="48"/>
      <c r="H146" s="9"/>
      <c r="I146" s="9" t="s">
        <v>148</v>
      </c>
    </row>
    <row r="147" spans="1:9" ht="34.5" customHeight="1" x14ac:dyDescent="0.25">
      <c r="A147" s="25" t="s">
        <v>443</v>
      </c>
      <c r="B147" s="48" t="s">
        <v>48</v>
      </c>
      <c r="C147" s="48"/>
      <c r="D147" s="48"/>
      <c r="E147" s="48"/>
      <c r="F147" s="48"/>
      <c r="G147" s="48"/>
      <c r="H147" s="9"/>
      <c r="I147" s="9" t="s">
        <v>57</v>
      </c>
    </row>
    <row r="148" spans="1:9" s="6" customFormat="1" ht="36" customHeight="1" x14ac:dyDescent="0.25">
      <c r="A148" s="25" t="s">
        <v>444</v>
      </c>
      <c r="B148" s="53" t="s">
        <v>3</v>
      </c>
      <c r="C148" s="53"/>
      <c r="D148" s="53"/>
      <c r="E148" s="53"/>
      <c r="F148" s="53"/>
      <c r="G148" s="53"/>
      <c r="H148" s="11"/>
      <c r="I148" s="11" t="s">
        <v>149</v>
      </c>
    </row>
    <row r="149" spans="1:9" s="6" customFormat="1" ht="32.25" customHeight="1" x14ac:dyDescent="0.25">
      <c r="A149" s="25" t="s">
        <v>445</v>
      </c>
      <c r="B149" s="53" t="s">
        <v>150</v>
      </c>
      <c r="C149" s="53"/>
      <c r="D149" s="53"/>
      <c r="E149" s="53"/>
      <c r="F149" s="53"/>
      <c r="G149" s="53"/>
      <c r="H149" s="8"/>
      <c r="I149" s="8"/>
    </row>
    <row r="150" spans="1:9" ht="50.1" customHeight="1" x14ac:dyDescent="0.25">
      <c r="A150" s="25" t="s">
        <v>446</v>
      </c>
      <c r="B150" s="56" t="s">
        <v>516</v>
      </c>
      <c r="C150" s="48"/>
      <c r="D150" s="48"/>
      <c r="E150" s="48"/>
      <c r="F150" s="48"/>
      <c r="G150" s="48"/>
      <c r="H150" s="9"/>
      <c r="I150" s="9" t="s">
        <v>151</v>
      </c>
    </row>
    <row r="151" spans="1:9" s="6" customFormat="1" ht="27.75" customHeight="1" x14ac:dyDescent="0.25">
      <c r="A151" s="25" t="s">
        <v>447</v>
      </c>
      <c r="B151" s="53" t="s">
        <v>14</v>
      </c>
      <c r="C151" s="53"/>
      <c r="D151" s="53"/>
      <c r="E151" s="53"/>
      <c r="F151" s="53"/>
      <c r="G151" s="53"/>
      <c r="H151" s="8"/>
      <c r="I151" s="8"/>
    </row>
    <row r="152" spans="1:9" ht="38.25" customHeight="1" x14ac:dyDescent="0.25">
      <c r="A152" s="25" t="s">
        <v>448</v>
      </c>
      <c r="B152" s="48" t="s">
        <v>152</v>
      </c>
      <c r="C152" s="48"/>
      <c r="D152" s="48"/>
      <c r="E152" s="48"/>
      <c r="F152" s="48"/>
      <c r="G152" s="48"/>
      <c r="H152" s="9"/>
      <c r="I152" s="9" t="s">
        <v>71</v>
      </c>
    </row>
    <row r="153" spans="1:9" ht="43.5" customHeight="1" x14ac:dyDescent="0.25">
      <c r="A153" s="25" t="s">
        <v>449</v>
      </c>
      <c r="B153" s="48" t="s">
        <v>153</v>
      </c>
      <c r="C153" s="48"/>
      <c r="D153" s="48"/>
      <c r="E153" s="48"/>
      <c r="F153" s="48"/>
      <c r="G153" s="48"/>
      <c r="H153" s="9"/>
      <c r="I153" s="9"/>
    </row>
    <row r="154" spans="1:9" ht="47.25" customHeight="1" x14ac:dyDescent="0.25">
      <c r="A154" s="25" t="s">
        <v>450</v>
      </c>
      <c r="B154" s="48" t="s">
        <v>58</v>
      </c>
      <c r="C154" s="48"/>
      <c r="D154" s="48"/>
      <c r="E154" s="48"/>
      <c r="F154" s="48"/>
      <c r="G154" s="48"/>
      <c r="H154" s="9"/>
      <c r="I154" s="9" t="s">
        <v>59</v>
      </c>
    </row>
    <row r="155" spans="1:9" ht="32.25" customHeight="1" x14ac:dyDescent="0.25">
      <c r="A155" s="25" t="s">
        <v>451</v>
      </c>
      <c r="B155" s="48" t="s">
        <v>60</v>
      </c>
      <c r="C155" s="48"/>
      <c r="D155" s="48"/>
      <c r="E155" s="48"/>
      <c r="F155" s="48"/>
      <c r="G155" s="48"/>
      <c r="H155" s="9"/>
      <c r="I155" s="9"/>
    </row>
    <row r="156" spans="1:9" s="4" customFormat="1" ht="30.75" customHeight="1" x14ac:dyDescent="0.25">
      <c r="A156" s="23" t="s">
        <v>50</v>
      </c>
      <c r="B156" s="36" t="s">
        <v>154</v>
      </c>
      <c r="C156" s="37"/>
      <c r="D156" s="37"/>
      <c r="E156" s="37"/>
      <c r="F156" s="37"/>
      <c r="G156" s="37"/>
      <c r="H156" s="37"/>
      <c r="I156" s="38"/>
    </row>
    <row r="157" spans="1:9" ht="33.75" customHeight="1" x14ac:dyDescent="0.25">
      <c r="A157" s="25" t="s">
        <v>452</v>
      </c>
      <c r="B157" s="48" t="s">
        <v>155</v>
      </c>
      <c r="C157" s="48"/>
      <c r="D157" s="48"/>
      <c r="E157" s="48"/>
      <c r="F157" s="48"/>
      <c r="G157" s="48"/>
      <c r="H157" s="9"/>
      <c r="I157" s="9" t="s">
        <v>72</v>
      </c>
    </row>
    <row r="158" spans="1:9" ht="34.5" customHeight="1" x14ac:dyDescent="0.25">
      <c r="A158" s="25" t="s">
        <v>453</v>
      </c>
      <c r="B158" s="48" t="s">
        <v>156</v>
      </c>
      <c r="C158" s="48"/>
      <c r="D158" s="48"/>
      <c r="E158" s="48"/>
      <c r="F158" s="48"/>
      <c r="G158" s="48"/>
      <c r="H158" s="9"/>
      <c r="I158" s="9" t="s">
        <v>62</v>
      </c>
    </row>
    <row r="159" spans="1:9" ht="24" customHeight="1" x14ac:dyDescent="0.25">
      <c r="A159" s="25" t="s">
        <v>454</v>
      </c>
      <c r="B159" s="48" t="s">
        <v>61</v>
      </c>
      <c r="C159" s="48"/>
      <c r="D159" s="48"/>
      <c r="E159" s="48"/>
      <c r="F159" s="48"/>
      <c r="G159" s="48"/>
      <c r="H159" s="9"/>
      <c r="I159" s="9"/>
    </row>
    <row r="160" spans="1:9" ht="30" customHeight="1" x14ac:dyDescent="0.25">
      <c r="A160" s="25" t="s">
        <v>455</v>
      </c>
      <c r="B160" s="48" t="s">
        <v>157</v>
      </c>
      <c r="C160" s="48"/>
      <c r="D160" s="48"/>
      <c r="E160" s="48"/>
      <c r="F160" s="48"/>
      <c r="G160" s="48"/>
      <c r="H160" s="9"/>
      <c r="I160" s="15" t="s">
        <v>4</v>
      </c>
    </row>
    <row r="161" spans="1:9" ht="34.5" customHeight="1" x14ac:dyDescent="0.25">
      <c r="A161" s="25" t="s">
        <v>456</v>
      </c>
      <c r="B161" s="48" t="s">
        <v>158</v>
      </c>
      <c r="C161" s="48"/>
      <c r="D161" s="48"/>
      <c r="E161" s="48"/>
      <c r="F161" s="48"/>
      <c r="G161" s="48"/>
      <c r="H161" s="9"/>
      <c r="I161" s="9"/>
    </row>
    <row r="162" spans="1:9" ht="31.5" customHeight="1" x14ac:dyDescent="0.25">
      <c r="A162" s="25" t="s">
        <v>457</v>
      </c>
      <c r="B162" s="48" t="s">
        <v>8</v>
      </c>
      <c r="C162" s="48"/>
      <c r="D162" s="48"/>
      <c r="E162" s="48"/>
      <c r="F162" s="48"/>
      <c r="G162" s="48"/>
      <c r="H162" s="9"/>
      <c r="I162" s="9"/>
    </row>
    <row r="163" spans="1:9" s="6" customFormat="1" ht="37.5" customHeight="1" x14ac:dyDescent="0.25">
      <c r="A163" s="25" t="s">
        <v>458</v>
      </c>
      <c r="B163" s="53" t="s">
        <v>159</v>
      </c>
      <c r="C163" s="53"/>
      <c r="D163" s="53"/>
      <c r="E163" s="53"/>
      <c r="F163" s="53"/>
      <c r="G163" s="53"/>
      <c r="H163" s="11"/>
      <c r="I163" s="11" t="s">
        <v>160</v>
      </c>
    </row>
    <row r="164" spans="1:9" ht="39" customHeight="1" x14ac:dyDescent="0.25">
      <c r="A164" s="25" t="s">
        <v>459</v>
      </c>
      <c r="B164" s="48" t="s">
        <v>161</v>
      </c>
      <c r="C164" s="48"/>
      <c r="D164" s="48"/>
      <c r="E164" s="48"/>
      <c r="F164" s="48"/>
      <c r="G164" s="48"/>
      <c r="H164" s="9"/>
      <c r="I164" s="9"/>
    </row>
    <row r="165" spans="1:9" s="6" customFormat="1" ht="38.25" customHeight="1" x14ac:dyDescent="0.25">
      <c r="A165" s="25" t="s">
        <v>460</v>
      </c>
      <c r="B165" s="53" t="s">
        <v>162</v>
      </c>
      <c r="C165" s="53"/>
      <c r="D165" s="53"/>
      <c r="E165" s="53"/>
      <c r="F165" s="53"/>
      <c r="G165" s="53"/>
      <c r="H165" s="8"/>
      <c r="I165" s="8"/>
    </row>
    <row r="166" spans="1:9" s="6" customFormat="1" ht="28.5" customHeight="1" x14ac:dyDescent="0.25">
      <c r="A166" s="25" t="s">
        <v>461</v>
      </c>
      <c r="B166" s="53" t="s">
        <v>163</v>
      </c>
      <c r="C166" s="53"/>
      <c r="D166" s="53"/>
      <c r="E166" s="53"/>
      <c r="F166" s="53"/>
      <c r="G166" s="53"/>
      <c r="H166" s="8"/>
      <c r="I166" s="8"/>
    </row>
    <row r="167" spans="1:9" s="4" customFormat="1" ht="27" customHeight="1" x14ac:dyDescent="0.25">
      <c r="A167" s="23" t="s">
        <v>51</v>
      </c>
      <c r="B167" s="36" t="s">
        <v>164</v>
      </c>
      <c r="C167" s="37"/>
      <c r="D167" s="37"/>
      <c r="E167" s="37"/>
      <c r="F167" s="37"/>
      <c r="G167" s="37"/>
      <c r="H167" s="37"/>
      <c r="I167" s="38"/>
    </row>
    <row r="168" spans="1:9" ht="30" customHeight="1" x14ac:dyDescent="0.25">
      <c r="A168" s="25" t="s">
        <v>462</v>
      </c>
      <c r="B168" s="48" t="s">
        <v>246</v>
      </c>
      <c r="C168" s="48"/>
      <c r="D168" s="48"/>
      <c r="E168" s="48"/>
      <c r="F168" s="48"/>
      <c r="G168" s="48"/>
      <c r="H168" s="9"/>
      <c r="I168" s="9"/>
    </row>
    <row r="169" spans="1:9" ht="90" x14ac:dyDescent="0.25">
      <c r="A169" s="25" t="s">
        <v>463</v>
      </c>
      <c r="B169" s="48" t="s">
        <v>247</v>
      </c>
      <c r="C169" s="48"/>
      <c r="D169" s="48"/>
      <c r="E169" s="48"/>
      <c r="F169" s="48"/>
      <c r="G169" s="48"/>
      <c r="H169" s="9"/>
      <c r="I169" s="9" t="s">
        <v>204</v>
      </c>
    </row>
    <row r="170" spans="1:9" ht="35.25" customHeight="1" x14ac:dyDescent="0.25">
      <c r="A170" s="25" t="s">
        <v>464</v>
      </c>
      <c r="B170" s="48" t="s">
        <v>6</v>
      </c>
      <c r="C170" s="48"/>
      <c r="D170" s="48"/>
      <c r="E170" s="48"/>
      <c r="F170" s="48"/>
      <c r="G170" s="48"/>
      <c r="H170" s="9"/>
      <c r="I170" s="9"/>
    </row>
    <row r="171" spans="1:9" ht="36" customHeight="1" x14ac:dyDescent="0.25">
      <c r="A171" s="25" t="s">
        <v>465</v>
      </c>
      <c r="B171" s="48" t="s">
        <v>7</v>
      </c>
      <c r="C171" s="48"/>
      <c r="D171" s="48"/>
      <c r="E171" s="48"/>
      <c r="F171" s="48"/>
      <c r="G171" s="48"/>
      <c r="H171" s="9"/>
      <c r="I171" s="9"/>
    </row>
    <row r="172" spans="1:9" ht="45" x14ac:dyDescent="0.25">
      <c r="A172" s="25" t="s">
        <v>466</v>
      </c>
      <c r="B172" s="48" t="s">
        <v>165</v>
      </c>
      <c r="C172" s="48"/>
      <c r="D172" s="48"/>
      <c r="E172" s="48"/>
      <c r="F172" s="48"/>
      <c r="G172" s="48"/>
      <c r="H172" s="9"/>
      <c r="I172" s="9" t="s">
        <v>166</v>
      </c>
    </row>
    <row r="173" spans="1:9" x14ac:dyDescent="0.25">
      <c r="A173" s="25" t="s">
        <v>467</v>
      </c>
      <c r="B173" s="48" t="s">
        <v>248</v>
      </c>
      <c r="C173" s="48"/>
      <c r="D173" s="48"/>
      <c r="E173" s="48"/>
      <c r="F173" s="48"/>
      <c r="G173" s="48"/>
      <c r="H173" s="9"/>
      <c r="I173" s="9"/>
    </row>
    <row r="174" spans="1:9" ht="32.25" customHeight="1" x14ac:dyDescent="0.25">
      <c r="A174" s="25" t="s">
        <v>468</v>
      </c>
      <c r="B174" s="48" t="s">
        <v>205</v>
      </c>
      <c r="C174" s="48"/>
      <c r="D174" s="48"/>
      <c r="E174" s="48"/>
      <c r="F174" s="48"/>
      <c r="G174" s="48"/>
      <c r="H174" s="9"/>
      <c r="I174" s="17"/>
    </row>
    <row r="175" spans="1:9" ht="28.5" customHeight="1" x14ac:dyDescent="0.25">
      <c r="A175" s="25" t="s">
        <v>469</v>
      </c>
      <c r="B175" s="48" t="s">
        <v>9</v>
      </c>
      <c r="C175" s="48"/>
      <c r="D175" s="48"/>
      <c r="E175" s="48"/>
      <c r="F175" s="48"/>
      <c r="G175" s="48"/>
      <c r="H175" s="9"/>
      <c r="I175" s="9" t="s">
        <v>167</v>
      </c>
    </row>
    <row r="176" spans="1:9" ht="28.5" customHeight="1" x14ac:dyDescent="0.25">
      <c r="A176" s="25" t="s">
        <v>470</v>
      </c>
      <c r="B176" s="48" t="s">
        <v>249</v>
      </c>
      <c r="C176" s="48"/>
      <c r="D176" s="48"/>
      <c r="E176" s="48"/>
      <c r="F176" s="48"/>
      <c r="G176" s="48"/>
      <c r="H176" s="9"/>
      <c r="I176" s="9" t="s">
        <v>39</v>
      </c>
    </row>
    <row r="177" spans="1:9" s="6" customFormat="1" ht="37.5" customHeight="1" x14ac:dyDescent="0.25">
      <c r="A177" s="25" t="s">
        <v>471</v>
      </c>
      <c r="B177" s="53" t="s">
        <v>311</v>
      </c>
      <c r="C177" s="53"/>
      <c r="D177" s="53"/>
      <c r="E177" s="53"/>
      <c r="F177" s="53"/>
      <c r="G177" s="53"/>
      <c r="H177" s="8"/>
      <c r="I177" s="8"/>
    </row>
    <row r="178" spans="1:9" x14ac:dyDescent="0.25">
      <c r="A178" s="25" t="s">
        <v>472</v>
      </c>
      <c r="B178" s="48" t="s">
        <v>10</v>
      </c>
      <c r="C178" s="48"/>
      <c r="D178" s="48"/>
      <c r="E178" s="48"/>
      <c r="F178" s="48"/>
      <c r="G178" s="48"/>
      <c r="H178" s="9"/>
      <c r="I178" s="9"/>
    </row>
    <row r="179" spans="1:9" ht="165" x14ac:dyDescent="0.25">
      <c r="A179" s="25" t="s">
        <v>473</v>
      </c>
      <c r="B179" s="48" t="s">
        <v>168</v>
      </c>
      <c r="C179" s="48"/>
      <c r="D179" s="48"/>
      <c r="E179" s="48"/>
      <c r="F179" s="48"/>
      <c r="G179" s="48"/>
      <c r="H179" s="9"/>
      <c r="I179" s="9" t="s">
        <v>206</v>
      </c>
    </row>
    <row r="180" spans="1:9" x14ac:dyDescent="0.25">
      <c r="A180" s="25" t="s">
        <v>474</v>
      </c>
      <c r="B180" s="48" t="s">
        <v>169</v>
      </c>
      <c r="C180" s="48"/>
      <c r="D180" s="48"/>
      <c r="E180" s="48"/>
      <c r="F180" s="48"/>
      <c r="G180" s="48"/>
      <c r="H180" s="9"/>
      <c r="I180" s="9"/>
    </row>
    <row r="181" spans="1:9" x14ac:dyDescent="0.25">
      <c r="A181" s="25" t="s">
        <v>475</v>
      </c>
      <c r="B181" s="48" t="s">
        <v>170</v>
      </c>
      <c r="C181" s="48"/>
      <c r="D181" s="48"/>
      <c r="E181" s="48"/>
      <c r="F181" s="48"/>
      <c r="G181" s="48"/>
      <c r="H181" s="9"/>
      <c r="I181" s="9" t="s">
        <v>27</v>
      </c>
    </row>
    <row r="182" spans="1:9" s="6" customFormat="1" ht="45" x14ac:dyDescent="0.25">
      <c r="A182" s="25" t="s">
        <v>476</v>
      </c>
      <c r="B182" s="53" t="s">
        <v>277</v>
      </c>
      <c r="C182" s="53"/>
      <c r="D182" s="53"/>
      <c r="E182" s="53"/>
      <c r="F182" s="53"/>
      <c r="G182" s="53"/>
      <c r="H182" s="8"/>
      <c r="I182" s="11" t="s">
        <v>37</v>
      </c>
    </row>
    <row r="183" spans="1:9" s="6" customFormat="1" ht="60" x14ac:dyDescent="0.25">
      <c r="A183" s="25" t="s">
        <v>477</v>
      </c>
      <c r="B183" s="53" t="s">
        <v>312</v>
      </c>
      <c r="C183" s="53"/>
      <c r="D183" s="53"/>
      <c r="E183" s="53"/>
      <c r="F183" s="53"/>
      <c r="G183" s="53"/>
      <c r="H183" s="11"/>
      <c r="I183" s="11" t="s">
        <v>278</v>
      </c>
    </row>
    <row r="184" spans="1:9" s="6" customFormat="1" ht="33" customHeight="1" x14ac:dyDescent="0.25">
      <c r="A184" s="25" t="s">
        <v>478</v>
      </c>
      <c r="B184" s="53" t="s">
        <v>313</v>
      </c>
      <c r="C184" s="53"/>
      <c r="D184" s="53"/>
      <c r="E184" s="53"/>
      <c r="F184" s="53"/>
      <c r="G184" s="53"/>
      <c r="H184" s="11"/>
      <c r="I184" s="11" t="s">
        <v>279</v>
      </c>
    </row>
    <row r="185" spans="1:9" s="5" customFormat="1" ht="28.5" customHeight="1" x14ac:dyDescent="0.25">
      <c r="A185" s="14" t="s">
        <v>514</v>
      </c>
      <c r="B185" s="47" t="s">
        <v>171</v>
      </c>
      <c r="C185" s="47"/>
      <c r="D185" s="47"/>
      <c r="E185" s="47"/>
      <c r="F185" s="47"/>
      <c r="G185" s="47"/>
      <c r="H185" s="47"/>
      <c r="I185" s="47"/>
    </row>
    <row r="186" spans="1:9" s="5" customFormat="1" ht="21.75" customHeight="1" x14ac:dyDescent="0.25">
      <c r="A186" s="23" t="s">
        <v>52</v>
      </c>
      <c r="B186" s="42" t="s">
        <v>100</v>
      </c>
      <c r="C186" s="42"/>
      <c r="D186" s="42"/>
      <c r="E186" s="42"/>
      <c r="F186" s="42"/>
      <c r="G186" s="42"/>
      <c r="H186" s="42"/>
      <c r="I186" s="42"/>
    </row>
    <row r="187" spans="1:9" s="5" customFormat="1" ht="30" x14ac:dyDescent="0.25">
      <c r="A187" s="25" t="s">
        <v>479</v>
      </c>
      <c r="B187" s="48" t="s">
        <v>101</v>
      </c>
      <c r="C187" s="48"/>
      <c r="D187" s="48"/>
      <c r="E187" s="48"/>
      <c r="F187" s="48"/>
      <c r="G187" s="48"/>
      <c r="H187" s="9"/>
      <c r="I187" s="9" t="s">
        <v>102</v>
      </c>
    </row>
    <row r="188" spans="1:9" s="5" customFormat="1" ht="18.75" x14ac:dyDescent="0.25">
      <c r="A188" s="25" t="s">
        <v>480</v>
      </c>
      <c r="B188" s="48" t="s">
        <v>223</v>
      </c>
      <c r="C188" s="48"/>
      <c r="D188" s="48"/>
      <c r="E188" s="48"/>
      <c r="F188" s="48"/>
      <c r="G188" s="48"/>
      <c r="H188" s="9"/>
      <c r="I188" s="9"/>
    </row>
    <row r="189" spans="1:9" s="5" customFormat="1" ht="18.75" x14ac:dyDescent="0.25">
      <c r="A189" s="25" t="s">
        <v>481</v>
      </c>
      <c r="B189" s="48" t="s">
        <v>103</v>
      </c>
      <c r="C189" s="48"/>
      <c r="D189" s="48"/>
      <c r="E189" s="48"/>
      <c r="F189" s="48"/>
      <c r="G189" s="48"/>
      <c r="H189" s="9"/>
      <c r="I189" s="9" t="s">
        <v>35</v>
      </c>
    </row>
    <row r="190" spans="1:9" s="5" customFormat="1" ht="18.75" x14ac:dyDescent="0.25">
      <c r="A190" s="25" t="s">
        <v>482</v>
      </c>
      <c r="B190" s="48" t="s">
        <v>224</v>
      </c>
      <c r="C190" s="48"/>
      <c r="D190" s="48"/>
      <c r="E190" s="48"/>
      <c r="F190" s="48"/>
      <c r="G190" s="48"/>
      <c r="H190" s="9"/>
      <c r="I190" s="9" t="s">
        <v>36</v>
      </c>
    </row>
    <row r="191" spans="1:9" s="4" customFormat="1" ht="24" customHeight="1" x14ac:dyDescent="0.25">
      <c r="A191" s="23" t="s">
        <v>53</v>
      </c>
      <c r="B191" s="36" t="s">
        <v>63</v>
      </c>
      <c r="C191" s="37"/>
      <c r="D191" s="37"/>
      <c r="E191" s="37"/>
      <c r="F191" s="37"/>
      <c r="G191" s="37"/>
      <c r="H191" s="37"/>
      <c r="I191" s="38"/>
    </row>
    <row r="192" spans="1:9" ht="30" x14ac:dyDescent="0.25">
      <c r="A192" s="25" t="s">
        <v>483</v>
      </c>
      <c r="B192" s="57" t="s">
        <v>64</v>
      </c>
      <c r="C192" s="57"/>
      <c r="D192" s="57"/>
      <c r="E192" s="57"/>
      <c r="F192" s="57"/>
      <c r="G192" s="57"/>
      <c r="H192" s="2"/>
      <c r="I192" s="2" t="s">
        <v>172</v>
      </c>
    </row>
    <row r="193" spans="1:9" ht="30" x14ac:dyDescent="0.25">
      <c r="A193" s="25" t="s">
        <v>484</v>
      </c>
      <c r="B193" s="48" t="s">
        <v>173</v>
      </c>
      <c r="C193" s="48"/>
      <c r="D193" s="48"/>
      <c r="E193" s="48"/>
      <c r="F193" s="48"/>
      <c r="G193" s="48"/>
      <c r="H193" s="15"/>
      <c r="I193" s="15" t="s">
        <v>174</v>
      </c>
    </row>
    <row r="194" spans="1:9" ht="60" x14ac:dyDescent="0.25">
      <c r="A194" s="25" t="s">
        <v>485</v>
      </c>
      <c r="B194" s="48" t="s">
        <v>175</v>
      </c>
      <c r="C194" s="48"/>
      <c r="D194" s="48"/>
      <c r="E194" s="48"/>
      <c r="F194" s="48"/>
      <c r="G194" s="48"/>
      <c r="H194" s="15"/>
      <c r="I194" s="15" t="s">
        <v>176</v>
      </c>
    </row>
    <row r="195" spans="1:9" ht="60" x14ac:dyDescent="0.25">
      <c r="A195" s="25" t="s">
        <v>486</v>
      </c>
      <c r="B195" s="48" t="s">
        <v>177</v>
      </c>
      <c r="C195" s="48"/>
      <c r="D195" s="48"/>
      <c r="E195" s="48"/>
      <c r="F195" s="48"/>
      <c r="G195" s="48"/>
      <c r="H195" s="15"/>
      <c r="I195" s="15" t="s">
        <v>314</v>
      </c>
    </row>
    <row r="196" spans="1:9" ht="45" x14ac:dyDescent="0.25">
      <c r="A196" s="25" t="s">
        <v>487</v>
      </c>
      <c r="B196" s="48" t="s">
        <v>65</v>
      </c>
      <c r="C196" s="48"/>
      <c r="D196" s="48"/>
      <c r="E196" s="48"/>
      <c r="F196" s="48"/>
      <c r="G196" s="48"/>
      <c r="H196" s="15"/>
      <c r="I196" s="15" t="s">
        <v>178</v>
      </c>
    </row>
    <row r="197" spans="1:9" ht="30" x14ac:dyDescent="0.25">
      <c r="A197" s="25" t="s">
        <v>488</v>
      </c>
      <c r="B197" s="48" t="s">
        <v>179</v>
      </c>
      <c r="C197" s="48"/>
      <c r="D197" s="48"/>
      <c r="E197" s="48"/>
      <c r="F197" s="48"/>
      <c r="G197" s="48"/>
      <c r="H197" s="15"/>
      <c r="I197" s="15" t="s">
        <v>180</v>
      </c>
    </row>
    <row r="198" spans="1:9" x14ac:dyDescent="0.25">
      <c r="A198" s="25" t="s">
        <v>489</v>
      </c>
      <c r="B198" s="46" t="s">
        <v>181</v>
      </c>
      <c r="C198" s="46"/>
      <c r="D198" s="46"/>
      <c r="E198" s="46"/>
      <c r="F198" s="46"/>
      <c r="G198" s="46"/>
      <c r="H198" s="19"/>
      <c r="I198" s="15"/>
    </row>
    <row r="199" spans="1:9" ht="30" x14ac:dyDescent="0.25">
      <c r="A199" s="25" t="s">
        <v>490</v>
      </c>
      <c r="B199" s="48" t="s">
        <v>182</v>
      </c>
      <c r="C199" s="48"/>
      <c r="D199" s="48"/>
      <c r="E199" s="48"/>
      <c r="F199" s="48"/>
      <c r="G199" s="48"/>
      <c r="H199" s="15"/>
      <c r="I199" s="15" t="s">
        <v>207</v>
      </c>
    </row>
    <row r="200" spans="1:9" s="4" customFormat="1" ht="20.25" customHeight="1" x14ac:dyDescent="0.25">
      <c r="A200" s="23" t="s">
        <v>255</v>
      </c>
      <c r="B200" s="36" t="s">
        <v>183</v>
      </c>
      <c r="C200" s="37"/>
      <c r="D200" s="37"/>
      <c r="E200" s="37"/>
      <c r="F200" s="37"/>
      <c r="G200" s="37"/>
      <c r="H200" s="37"/>
      <c r="I200" s="38"/>
    </row>
    <row r="201" spans="1:9" x14ac:dyDescent="0.25">
      <c r="A201" s="25" t="s">
        <v>491</v>
      </c>
      <c r="B201" s="48" t="s">
        <v>67</v>
      </c>
      <c r="C201" s="48"/>
      <c r="D201" s="48"/>
      <c r="E201" s="48"/>
      <c r="F201" s="48"/>
      <c r="G201" s="48"/>
      <c r="H201" s="15"/>
      <c r="I201" s="15" t="s">
        <v>66</v>
      </c>
    </row>
    <row r="202" spans="1:9" ht="60" x14ac:dyDescent="0.25">
      <c r="A202" s="25" t="s">
        <v>492</v>
      </c>
      <c r="B202" s="48" t="s">
        <v>184</v>
      </c>
      <c r="C202" s="48"/>
      <c r="D202" s="48"/>
      <c r="E202" s="48"/>
      <c r="F202" s="48"/>
      <c r="G202" s="48"/>
      <c r="H202" s="15"/>
      <c r="I202" s="15" t="s">
        <v>185</v>
      </c>
    </row>
    <row r="203" spans="1:9" s="6" customFormat="1" ht="30" x14ac:dyDescent="0.25">
      <c r="A203" s="25" t="s">
        <v>493</v>
      </c>
      <c r="B203" s="53" t="s">
        <v>186</v>
      </c>
      <c r="C203" s="53"/>
      <c r="D203" s="53"/>
      <c r="E203" s="53"/>
      <c r="F203" s="53"/>
      <c r="G203" s="53"/>
      <c r="H203" s="7"/>
      <c r="I203" s="12" t="s">
        <v>280</v>
      </c>
    </row>
    <row r="204" spans="1:9" ht="30" x14ac:dyDescent="0.25">
      <c r="A204" s="25" t="s">
        <v>494</v>
      </c>
      <c r="B204" s="48" t="s">
        <v>187</v>
      </c>
      <c r="C204" s="48"/>
      <c r="D204" s="48"/>
      <c r="E204" s="48"/>
      <c r="F204" s="48"/>
      <c r="G204" s="48"/>
      <c r="H204" s="15"/>
      <c r="I204" s="15" t="s">
        <v>208</v>
      </c>
    </row>
    <row r="205" spans="1:9" ht="45" x14ac:dyDescent="0.25">
      <c r="A205" s="25" t="s">
        <v>495</v>
      </c>
      <c r="B205" s="49" t="s">
        <v>250</v>
      </c>
      <c r="C205" s="50"/>
      <c r="D205" s="50"/>
      <c r="E205" s="50"/>
      <c r="F205" s="50"/>
      <c r="G205" s="51"/>
      <c r="H205" s="19"/>
      <c r="I205" s="22" t="s">
        <v>38</v>
      </c>
    </row>
    <row r="206" spans="1:9" x14ac:dyDescent="0.25">
      <c r="A206" s="25" t="s">
        <v>496</v>
      </c>
      <c r="B206" s="48" t="s">
        <v>188</v>
      </c>
      <c r="C206" s="48"/>
      <c r="D206" s="48"/>
      <c r="E206" s="48"/>
      <c r="F206" s="48"/>
      <c r="G206" s="48"/>
      <c r="H206" s="15"/>
      <c r="I206" s="15" t="s">
        <v>68</v>
      </c>
    </row>
    <row r="207" spans="1:9" x14ac:dyDescent="0.25">
      <c r="A207" s="25" t="s">
        <v>497</v>
      </c>
      <c r="B207" s="48" t="s">
        <v>189</v>
      </c>
      <c r="C207" s="48"/>
      <c r="D207" s="48"/>
      <c r="E207" s="48"/>
      <c r="F207" s="48"/>
      <c r="G207" s="48"/>
      <c r="H207" s="15"/>
      <c r="I207" s="15" t="s">
        <v>190</v>
      </c>
    </row>
    <row r="208" spans="1:9" ht="30" x14ac:dyDescent="0.25">
      <c r="A208" s="25" t="s">
        <v>498</v>
      </c>
      <c r="B208" s="48" t="s">
        <v>191</v>
      </c>
      <c r="C208" s="48"/>
      <c r="D208" s="48"/>
      <c r="E208" s="48"/>
      <c r="F208" s="48"/>
      <c r="G208" s="48"/>
      <c r="H208" s="15"/>
      <c r="I208" s="15" t="s">
        <v>192</v>
      </c>
    </row>
    <row r="209" spans="1:9" s="4" customFormat="1" ht="40.5" customHeight="1" x14ac:dyDescent="0.25">
      <c r="A209" s="26" t="s">
        <v>256</v>
      </c>
      <c r="B209" s="36" t="s">
        <v>257</v>
      </c>
      <c r="C209" s="37"/>
      <c r="D209" s="37"/>
      <c r="E209" s="37"/>
      <c r="F209" s="37"/>
      <c r="G209" s="37"/>
      <c r="H209" s="37"/>
      <c r="I209" s="38"/>
    </row>
    <row r="210" spans="1:9" x14ac:dyDescent="0.25">
      <c r="A210" s="27" t="s">
        <v>499</v>
      </c>
      <c r="B210" s="32" t="s">
        <v>83</v>
      </c>
      <c r="C210" s="32"/>
      <c r="D210" s="32"/>
      <c r="E210" s="32"/>
      <c r="F210" s="32"/>
      <c r="G210" s="32"/>
      <c r="H210" s="21"/>
      <c r="I210" s="21"/>
    </row>
    <row r="211" spans="1:9" x14ac:dyDescent="0.25">
      <c r="A211" s="27" t="s">
        <v>500</v>
      </c>
      <c r="B211" s="32" t="s">
        <v>84</v>
      </c>
      <c r="C211" s="32"/>
      <c r="D211" s="32"/>
      <c r="E211" s="32"/>
      <c r="F211" s="32"/>
      <c r="G211" s="32"/>
      <c r="H211" s="21"/>
      <c r="I211" s="21"/>
    </row>
    <row r="212" spans="1:9" x14ac:dyDescent="0.25">
      <c r="A212" s="27" t="s">
        <v>501</v>
      </c>
      <c r="B212" s="32" t="s">
        <v>85</v>
      </c>
      <c r="C212" s="32"/>
      <c r="D212" s="32"/>
      <c r="E212" s="32"/>
      <c r="F212" s="32"/>
      <c r="G212" s="32"/>
      <c r="H212" s="21"/>
      <c r="I212" s="21"/>
    </row>
    <row r="213" spans="1:9" x14ac:dyDescent="0.25">
      <c r="A213" s="27" t="s">
        <v>502</v>
      </c>
      <c r="B213" s="32" t="s">
        <v>193</v>
      </c>
      <c r="C213" s="32"/>
      <c r="D213" s="32"/>
      <c r="E213" s="32"/>
      <c r="F213" s="32"/>
      <c r="G213" s="32"/>
      <c r="H213" s="21"/>
      <c r="I213" s="21"/>
    </row>
    <row r="214" spans="1:9" x14ac:dyDescent="0.25">
      <c r="A214" s="27" t="s">
        <v>503</v>
      </c>
      <c r="B214" s="32" t="s">
        <v>86</v>
      </c>
      <c r="C214" s="32"/>
      <c r="D214" s="32"/>
      <c r="E214" s="32"/>
      <c r="F214" s="32"/>
      <c r="G214" s="32"/>
      <c r="H214" s="21"/>
      <c r="I214" s="21"/>
    </row>
    <row r="215" spans="1:9" x14ac:dyDescent="0.25">
      <c r="A215" s="27" t="s">
        <v>504</v>
      </c>
      <c r="B215" s="32" t="s">
        <v>87</v>
      </c>
      <c r="C215" s="32"/>
      <c r="D215" s="32"/>
      <c r="E215" s="32"/>
      <c r="F215" s="32"/>
      <c r="G215" s="32"/>
      <c r="H215" s="21"/>
      <c r="I215" s="21"/>
    </row>
    <row r="216" spans="1:9" x14ac:dyDescent="0.25">
      <c r="A216" s="27" t="s">
        <v>505</v>
      </c>
      <c r="B216" s="32" t="s">
        <v>194</v>
      </c>
      <c r="C216" s="32"/>
      <c r="D216" s="32"/>
      <c r="E216" s="32"/>
      <c r="F216" s="32"/>
      <c r="G216" s="32"/>
      <c r="H216" s="21"/>
      <c r="I216" s="21"/>
    </row>
    <row r="217" spans="1:9" ht="33" customHeight="1" x14ac:dyDescent="0.25">
      <c r="A217" s="27" t="s">
        <v>506</v>
      </c>
      <c r="B217" s="33" t="s">
        <v>265</v>
      </c>
      <c r="C217" s="34"/>
      <c r="D217" s="34"/>
      <c r="E217" s="34"/>
      <c r="F217" s="34"/>
      <c r="G217" s="35"/>
      <c r="H217" s="21"/>
      <c r="I217" s="21"/>
    </row>
    <row r="218" spans="1:9" x14ac:dyDescent="0.25">
      <c r="A218" s="27" t="s">
        <v>507</v>
      </c>
      <c r="B218" s="32" t="s">
        <v>195</v>
      </c>
      <c r="C218" s="32"/>
      <c r="D218" s="32"/>
      <c r="E218" s="32"/>
      <c r="F218" s="32"/>
      <c r="G218" s="32"/>
      <c r="H218" s="21"/>
      <c r="I218" s="21"/>
    </row>
    <row r="219" spans="1:9" x14ac:dyDescent="0.25">
      <c r="A219" s="27" t="s">
        <v>508</v>
      </c>
      <c r="B219" s="32" t="s">
        <v>196</v>
      </c>
      <c r="C219" s="32"/>
      <c r="D219" s="32"/>
      <c r="E219" s="32"/>
      <c r="F219" s="32"/>
      <c r="G219" s="32"/>
      <c r="H219" s="21"/>
      <c r="I219" s="21"/>
    </row>
    <row r="221" spans="1:9" x14ac:dyDescent="0.25">
      <c r="B221" s="65" t="s">
        <v>518</v>
      </c>
      <c r="C221" s="65"/>
      <c r="D221" s="65" t="s">
        <v>511</v>
      </c>
      <c r="E221" s="65"/>
    </row>
    <row r="222" spans="1:9" x14ac:dyDescent="0.25">
      <c r="B222" s="65"/>
      <c r="C222" s="65"/>
      <c r="D222" s="65"/>
      <c r="E222" s="65"/>
    </row>
    <row r="223" spans="1:9" x14ac:dyDescent="0.25">
      <c r="B223" s="65" t="s">
        <v>517</v>
      </c>
      <c r="C223" s="65"/>
      <c r="D223" s="65" t="s">
        <v>513</v>
      </c>
      <c r="E223" s="65"/>
    </row>
    <row r="224" spans="1:9" x14ac:dyDescent="0.25">
      <c r="B224" s="65"/>
      <c r="C224" s="65"/>
      <c r="D224" s="65"/>
      <c r="E224" s="65"/>
    </row>
    <row r="225" spans="2:5" x14ac:dyDescent="0.25">
      <c r="B225" s="65" t="s">
        <v>514</v>
      </c>
      <c r="C225" s="65"/>
      <c r="D225" s="65" t="s">
        <v>519</v>
      </c>
      <c r="E225" s="65"/>
    </row>
    <row r="226" spans="2:5" x14ac:dyDescent="0.25">
      <c r="B226" s="65"/>
      <c r="C226" s="65"/>
    </row>
  </sheetData>
  <sheetProtection sheet="1" objects="1" scenarios="1"/>
  <mergeCells count="230">
    <mergeCell ref="B226:C226"/>
    <mergeCell ref="D225:E225"/>
    <mergeCell ref="B44:G44"/>
    <mergeCell ref="B221:C221"/>
    <mergeCell ref="B222:C222"/>
    <mergeCell ref="D221:E221"/>
    <mergeCell ref="B223:C223"/>
    <mergeCell ref="D223:E223"/>
    <mergeCell ref="D222:E222"/>
    <mergeCell ref="B224:C224"/>
    <mergeCell ref="D224:E224"/>
    <mergeCell ref="B225:C225"/>
    <mergeCell ref="B124:G124"/>
    <mergeCell ref="B63:G63"/>
    <mergeCell ref="B65:G65"/>
    <mergeCell ref="B85:G85"/>
    <mergeCell ref="B50:G50"/>
    <mergeCell ref="B51:G51"/>
    <mergeCell ref="B55:G55"/>
    <mergeCell ref="B103:G103"/>
    <mergeCell ref="B96:G96"/>
    <mergeCell ref="B97:G97"/>
    <mergeCell ref="B115:G115"/>
    <mergeCell ref="B69:G69"/>
    <mergeCell ref="B46:I46"/>
    <mergeCell ref="B52:I52"/>
    <mergeCell ref="B189:G189"/>
    <mergeCell ref="B131:G131"/>
    <mergeCell ref="B139:G139"/>
    <mergeCell ref="B140:G140"/>
    <mergeCell ref="B188:G188"/>
    <mergeCell ref="B142:G142"/>
    <mergeCell ref="B135:G135"/>
    <mergeCell ref="B158:G158"/>
    <mergeCell ref="B137:G137"/>
    <mergeCell ref="B136:G136"/>
    <mergeCell ref="B138:G138"/>
    <mergeCell ref="B132:I132"/>
    <mergeCell ref="B122:G122"/>
    <mergeCell ref="B77:G77"/>
    <mergeCell ref="B78:G78"/>
    <mergeCell ref="B99:G99"/>
    <mergeCell ref="B119:G119"/>
    <mergeCell ref="B117:G117"/>
    <mergeCell ref="B112:G112"/>
    <mergeCell ref="B83:G83"/>
    <mergeCell ref="B84:G84"/>
    <mergeCell ref="B58:I58"/>
    <mergeCell ref="B62:G62"/>
    <mergeCell ref="B64:G64"/>
    <mergeCell ref="B66:G66"/>
    <mergeCell ref="B70:G70"/>
    <mergeCell ref="B71:G71"/>
    <mergeCell ref="B72:G72"/>
    <mergeCell ref="B14:G14"/>
    <mergeCell ref="B15:G15"/>
    <mergeCell ref="B16:G16"/>
    <mergeCell ref="B28:G28"/>
    <mergeCell ref="B30:G30"/>
    <mergeCell ref="B29:G29"/>
    <mergeCell ref="B31:G31"/>
    <mergeCell ref="B32:G32"/>
    <mergeCell ref="B25:G25"/>
    <mergeCell ref="B18:G18"/>
    <mergeCell ref="B19:G19"/>
    <mergeCell ref="B20:G20"/>
    <mergeCell ref="B21:G21"/>
    <mergeCell ref="B27:G27"/>
    <mergeCell ref="B76:G76"/>
    <mergeCell ref="B101:G101"/>
    <mergeCell ref="B111:G111"/>
    <mergeCell ref="B100:G100"/>
    <mergeCell ref="B57:G57"/>
    <mergeCell ref="B34:G34"/>
    <mergeCell ref="B39:G39"/>
    <mergeCell ref="B43:G43"/>
    <mergeCell ref="B36:G36"/>
    <mergeCell ref="B104:G104"/>
    <mergeCell ref="B105:G105"/>
    <mergeCell ref="B108:G108"/>
    <mergeCell ref="B106:G106"/>
    <mergeCell ref="B107:G107"/>
    <mergeCell ref="B80:G80"/>
    <mergeCell ref="B81:G81"/>
    <mergeCell ref="B40:G40"/>
    <mergeCell ref="B41:G41"/>
    <mergeCell ref="B87:G87"/>
    <mergeCell ref="B88:G88"/>
    <mergeCell ref="B109:G109"/>
    <mergeCell ref="B79:G79"/>
    <mergeCell ref="B82:G82"/>
    <mergeCell ref="B67:G67"/>
    <mergeCell ref="B68:G68"/>
    <mergeCell ref="B45:I45"/>
    <mergeCell ref="B129:G129"/>
    <mergeCell ref="B6:G6"/>
    <mergeCell ref="B7:G7"/>
    <mergeCell ref="B10:G10"/>
    <mergeCell ref="B201:G201"/>
    <mergeCell ref="B102:G102"/>
    <mergeCell ref="B8:G8"/>
    <mergeCell ref="B9:G9"/>
    <mergeCell ref="B151:G151"/>
    <mergeCell ref="B176:G176"/>
    <mergeCell ref="B175:G175"/>
    <mergeCell ref="B178:G178"/>
    <mergeCell ref="B179:G179"/>
    <mergeCell ref="B180:G180"/>
    <mergeCell ref="B177:G177"/>
    <mergeCell ref="B168:G168"/>
    <mergeCell ref="B22:G22"/>
    <mergeCell ref="B13:G13"/>
    <mergeCell ref="B37:G37"/>
    <mergeCell ref="B35:G35"/>
    <mergeCell ref="B38:G38"/>
    <mergeCell ref="B194:G194"/>
    <mergeCell ref="B149:G149"/>
    <mergeCell ref="B17:G17"/>
    <mergeCell ref="B126:G126"/>
    <mergeCell ref="B42:G42"/>
    <mergeCell ref="B2:G2"/>
    <mergeCell ref="B12:G12"/>
    <mergeCell ref="B172:G172"/>
    <mergeCell ref="B89:G89"/>
    <mergeCell ref="B73:G73"/>
    <mergeCell ref="B116:G116"/>
    <mergeCell ref="B125:G125"/>
    <mergeCell ref="B145:G145"/>
    <mergeCell ref="B146:G146"/>
    <mergeCell ref="B147:G147"/>
    <mergeCell ref="B148:G148"/>
    <mergeCell ref="B161:G161"/>
    <mergeCell ref="B162:G162"/>
    <mergeCell ref="B170:G170"/>
    <mergeCell ref="B171:G171"/>
    <mergeCell ref="B54:G54"/>
    <mergeCell ref="B93:G93"/>
    <mergeCell ref="B94:G94"/>
    <mergeCell ref="B95:G95"/>
    <mergeCell ref="B114:G114"/>
    <mergeCell ref="B133:G133"/>
    <mergeCell ref="B128:G128"/>
    <mergeCell ref="B152:G152"/>
    <mergeCell ref="B157:G157"/>
    <mergeCell ref="B160:G160"/>
    <mergeCell ref="B192:G192"/>
    <mergeCell ref="B173:G173"/>
    <mergeCell ref="B174:G174"/>
    <mergeCell ref="B187:G187"/>
    <mergeCell ref="B184:G184"/>
    <mergeCell ref="B130:G130"/>
    <mergeCell ref="B181:G181"/>
    <mergeCell ref="B190:G190"/>
    <mergeCell ref="B141:G141"/>
    <mergeCell ref="B121:G121"/>
    <mergeCell ref="B120:G120"/>
    <mergeCell ref="B127:G127"/>
    <mergeCell ref="B123:G123"/>
    <mergeCell ref="B208:G208"/>
    <mergeCell ref="B5:G5"/>
    <mergeCell ref="B48:G48"/>
    <mergeCell ref="B49:G49"/>
    <mergeCell ref="B53:G53"/>
    <mergeCell ref="B59:G59"/>
    <mergeCell ref="B23:G23"/>
    <mergeCell ref="B24:G24"/>
    <mergeCell ref="B60:G60"/>
    <mergeCell ref="B61:G61"/>
    <mergeCell ref="B47:G47"/>
    <mergeCell ref="B113:G113"/>
    <mergeCell ref="B134:G134"/>
    <mergeCell ref="B153:G153"/>
    <mergeCell ref="B150:G150"/>
    <mergeCell ref="B193:G193"/>
    <mergeCell ref="B195:G195"/>
    <mergeCell ref="B197:G197"/>
    <mergeCell ref="B169:G169"/>
    <mergeCell ref="B182:G182"/>
    <mergeCell ref="B204:G204"/>
    <mergeCell ref="B206:G206"/>
    <mergeCell ref="B56:G56"/>
    <mergeCell ref="B183:G183"/>
    <mergeCell ref="B207:G207"/>
    <mergeCell ref="A1:I1"/>
    <mergeCell ref="B154:G154"/>
    <mergeCell ref="B155:G155"/>
    <mergeCell ref="B163:G163"/>
    <mergeCell ref="B164:G164"/>
    <mergeCell ref="B165:G165"/>
    <mergeCell ref="B166:G166"/>
    <mergeCell ref="B159:G159"/>
    <mergeCell ref="B143:I143"/>
    <mergeCell ref="B144:I144"/>
    <mergeCell ref="B156:I156"/>
    <mergeCell ref="B167:I167"/>
    <mergeCell ref="B74:I74"/>
    <mergeCell ref="B75:I75"/>
    <mergeCell ref="B86:G86"/>
    <mergeCell ref="B90:G90"/>
    <mergeCell ref="B91:G91"/>
    <mergeCell ref="B92:G92"/>
    <mergeCell ref="B110:I110"/>
    <mergeCell ref="B98:I98"/>
    <mergeCell ref="B118:I118"/>
    <mergeCell ref="B202:G202"/>
    <mergeCell ref="B203:G203"/>
    <mergeCell ref="B213:G213"/>
    <mergeCell ref="B214:G214"/>
    <mergeCell ref="B215:G215"/>
    <mergeCell ref="B216:G216"/>
    <mergeCell ref="B217:G217"/>
    <mergeCell ref="B218:G218"/>
    <mergeCell ref="B219:G219"/>
    <mergeCell ref="B209:I209"/>
    <mergeCell ref="B3:I3"/>
    <mergeCell ref="B4:I4"/>
    <mergeCell ref="B11:I11"/>
    <mergeCell ref="B26:I26"/>
    <mergeCell ref="B186:I186"/>
    <mergeCell ref="B33:I33"/>
    <mergeCell ref="B210:G210"/>
    <mergeCell ref="B211:G211"/>
    <mergeCell ref="B212:G212"/>
    <mergeCell ref="B198:G198"/>
    <mergeCell ref="B185:I185"/>
    <mergeCell ref="B191:I191"/>
    <mergeCell ref="B196:G196"/>
    <mergeCell ref="B200:I200"/>
    <mergeCell ref="B205:G205"/>
    <mergeCell ref="B199:G199"/>
  </mergeCells>
  <phoneticPr fontId="13" type="noConversion"/>
  <pageMargins left="0.70866141732283472" right="0.7" top="0.74803149606299213" bottom="0.74803149606299213" header="0.31496062992125984" footer="0.31496062992125984"/>
  <pageSetup paperSize="9" scale="72" orientation="portrait"/>
  <headerFooter>
    <oddHeader>&amp;RVersion - NHSRC/3.0/17-07-12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3"/>
  <sheetViews>
    <sheetView workbookViewId="0">
      <selection activeCell="N12" sqref="N12"/>
    </sheetView>
  </sheetViews>
  <sheetFormatPr defaultColWidth="8.85546875" defaultRowHeight="15" x14ac:dyDescent="0.25"/>
  <sheetData>
    <row r="2" spans="1:2" x14ac:dyDescent="0.25">
      <c r="A2" t="s">
        <v>525</v>
      </c>
    </row>
    <row r="3" spans="1:2" x14ac:dyDescent="0.25">
      <c r="A3" t="s">
        <v>526</v>
      </c>
      <c r="B3">
        <f>Sheet1!L3</f>
        <v>0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DR. NIKHIL</dc:creator>
  <cp:lastModifiedBy>Vineeta Dhankhar</cp:lastModifiedBy>
  <cp:lastPrinted>2013-07-17T10:12:52Z</cp:lastPrinted>
  <dcterms:created xsi:type="dcterms:W3CDTF">2013-07-15T12:52:03Z</dcterms:created>
  <dcterms:modified xsi:type="dcterms:W3CDTF">2021-05-25T11:50:34Z</dcterms:modified>
</cp:coreProperties>
</file>